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активу'!$A$1:$L$20</definedName>
  </definedNames>
  <calcPr calcId="162913"/>
</workbook>
</file>

<file path=xl/calcChain.xml><?xml version="1.0" encoding="utf-8"?>
<calcChain xmlns="http://schemas.openxmlformats.org/spreadsheetml/2006/main">
  <c r="C21" i="5" l="1"/>
  <c r="C20" i="5"/>
  <c r="C19" i="5"/>
  <c r="C17" i="5" l="1"/>
  <c r="C16" i="5"/>
  <c r="C15" i="5"/>
  <c r="C13" i="5" l="1"/>
  <c r="C12" i="5"/>
  <c r="C11" i="5"/>
  <c r="E17" i="4" l="1"/>
</calcChain>
</file>

<file path=xl/sharedStrings.xml><?xml version="1.0" encoding="utf-8"?>
<sst xmlns="http://schemas.openxmlformats.org/spreadsheetml/2006/main" count="102" uniqueCount="43">
  <si>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</si>
  <si>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</si>
  <si>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</si>
  <si>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</si>
  <si>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</si>
  <si>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</si>
  <si>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</si>
  <si>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</si>
  <si>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</si>
  <si>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</si>
  <si>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</si>
  <si>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</si>
  <si>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</si>
  <si>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</si>
  <si>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</si>
  <si>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</si>
  <si>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</si>
  <si>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</si>
  <si>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</si>
  <si>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</si>
  <si>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</si>
  <si>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</si>
  <si>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</si>
  <si>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</si>
  <si>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</si>
  <si>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</si>
  <si>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</si>
  <si>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</si>
  <si>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</si>
  <si>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</si>
  <si>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</si>
  <si>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</si>
  <si>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інструменти, прилади, інвентар</t>
  </si>
  <si>
    <t>КОНДИЦIОНЕР SAMSUNG AQ12AIME</t>
  </si>
  <si>
    <t>КОНДИЦIОНЕР SAMSUNG AQ18 AOUE1</t>
  </si>
  <si>
    <t>КОНДИЦIОНЕР SAMSUNG AQ18AORLI</t>
  </si>
  <si>
    <t>Кондицiонер Akira Ac-S07HC б/у</t>
  </si>
  <si>
    <t>Лiчильник електричний 3Ф5-50А СТЭА 0,5кВт</t>
  </si>
  <si>
    <t>Дніпроптровська обл., м.Кривий Ріг, вул.Недєліна,43а</t>
  </si>
  <si>
    <t xml:space="preserve">В складі лоту з об'єктом нерухомості.Не відбулися у зв`язку з відсутністю учасників. </t>
  </si>
  <si>
    <t>ПУБЛІЧНИЙ ПАСПОРТ АКТИВУ
Основні засоби</t>
  </si>
  <si>
    <t xml:space="preserve"> ПАТ "ПРОМІНВЕСТБАНК"</t>
  </si>
  <si>
    <t>Вузол облiку тепловоi енергii в примiщеннi Iнгулецького БВ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</si>
</sst>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6" fillId="0" borderId="0" xfId="1" applyFont="1" applyAlignment="1">
      <alignment vertical="top" wrapText="1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4" borderId="0" xfId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vertical="top" wrapText="1"/>
    </xf>
    <xf numFmtId="4" fontId="12" fillId="4" borderId="0" xfId="3" applyNumberFormat="1" applyFont="1" applyFill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left" vertical="top" wrapText="1"/>
    </xf>
    <xf numFmtId="14" fontId="12" fillId="4" borderId="0" xfId="3" applyNumberFormat="1" applyFont="1" applyFill="1" applyBorder="1" applyAlignment="1">
      <alignment horizontal="right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4" fillId="0" borderId="0" xfId="1"/>
    <xf numFmtId="0" fontId="14" fillId="0" borderId="5" xfId="1" applyFont="1" applyBorder="1" applyAlignment="1">
      <alignment horizontal="center" vertical="top" wrapText="1"/>
    </xf>
    <xf numFmtId="0" fontId="8" fillId="0" borderId="0" xfId="1" applyFont="1"/>
    <xf numFmtId="0" fontId="14" fillId="0" borderId="5" xfId="1" applyFont="1" applyBorder="1" applyAlignment="1">
      <alignment vertical="top" wrapText="1"/>
    </xf>
    <xf numFmtId="9" fontId="14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/>
    </xf>
    <xf numFmtId="14" fontId="9" fillId="0" borderId="5" xfId="1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4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left" vertical="top" wrapText="1"/>
    </xf>
    <xf numFmtId="0" fontId="14" fillId="0" borderId="10" xfId="1" applyFont="1" applyFill="1" applyBorder="1" applyAlignment="1">
      <alignment horizontal="left" vertical="top" wrapText="1"/>
    </xf>
    <xf numFmtId="14" fontId="14" fillId="0" borderId="9" xfId="1" applyNumberFormat="1" applyFont="1" applyFill="1" applyBorder="1" applyAlignment="1">
      <alignment horizontal="center" vertical="top" wrapText="1"/>
    </xf>
    <xf numFmtId="0" fontId="14" fillId="0" borderId="11" xfId="1" applyFont="1" applyFill="1" applyBorder="1" applyAlignment="1">
      <alignment horizontal="center" vertical="top" wrapText="1"/>
    </xf>
    <xf numFmtId="0" fontId="14" fillId="0" borderId="10" xfId="1" applyFont="1" applyFill="1" applyBorder="1" applyAlignment="1">
      <alignment horizontal="center" vertical="top" wrapText="1"/>
    </xf>
    <xf numFmtId="0" fontId="13" fillId="0" borderId="8" xfId="1" applyFont="1" applyBorder="1" applyAlignment="1">
      <alignment horizontal="center" vertical="top" wrapText="1"/>
    </xf>
    <xf numFmtId="0" fontId="14" fillId="0" borderId="9" xfId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4" fontId="14" fillId="0" borderId="9" xfId="1" applyNumberFormat="1" applyFont="1" applyFill="1" applyBorder="1" applyAlignment="1">
      <alignment horizontal="center" vertical="center" wrapText="1"/>
    </xf>
    <xf numFmtId="4" fontId="14" fillId="0" borderId="11" xfId="1" applyNumberFormat="1" applyFont="1" applyFill="1" applyBorder="1" applyAlignment="1">
      <alignment horizontal="center" vertical="center" wrapText="1"/>
    </xf>
    <xf numFmtId="4" fontId="14" fillId="0" borderId="10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6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 wrapText="1"/>
    </xf>
    <xf numFmtId="0" fontId="9" fillId="0" borderId="14" xfId="1" applyFont="1" applyFill="1" applyBorder="1" applyAlignment="1">
      <alignment horizontal="center" vertical="center" wrapText="1"/>
    </xf>
    <xf numFmtId="14" fontId="9" fillId="0" borderId="14" xfId="1" applyNumberFormat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 wrapText="1"/>
    </xf>
    <xf numFmtId="0" fontId="9" fillId="0" borderId="6" xfId="1" applyFont="1" applyFill="1" applyBorder="1" applyAlignment="1">
      <alignment horizontal="center" vertical="center" wrapText="1"/>
    </xf>
    <xf numFmtId="14" fontId="9" fillId="0" borderId="6" xfId="1" applyNumberFormat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</cellXfs>
  <cellStyles count="7">
    <cellStyle name="Звичайний" xfId="0" builtinId="0"/>
    <cellStyle name="Звичайний 2" xfId="2"/>
    <cellStyle name="Звичайний 2 2" xfId="6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1366558</xdr:colOff>
      <xdr:row>1</xdr:row>
      <xdr:rowOff>264460</xdr:rowOff>
    </xdr:from>
    <xdr:to>
      <xdr:col>11</xdr:col>
      <xdr:colOff>626969</xdr:colOff>
      <xdr:row>2</xdr:row>
      <xdr:rowOff>94130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4646" y="421342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0" sqref="F10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5.7109375" style="33" customWidth="1"/>
    <col min="5" max="5" width="8" style="2" customWidth="1"/>
    <col min="6" max="6" width="40.28515625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6" t="s">
        <v>40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s="1" customFormat="1" ht="31.5" customHeight="1" thickBot="1" x14ac:dyDescent="0.3">
      <c r="A3" s="71" t="s">
        <v>41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1" customFormat="1" ht="28.5" x14ac:dyDescent="0.25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72" t="s">
        <v>1</v>
      </c>
    </row>
    <row r="5" spans="1:12" s="3" customFormat="1" ht="65.25" customHeight="1" x14ac:dyDescent="0.25">
      <c r="A5" s="49" t="s">
        <v>2</v>
      </c>
      <c r="B5" s="50" t="s">
        <v>3</v>
      </c>
      <c r="C5" s="50" t="s">
        <v>4</v>
      </c>
      <c r="D5" s="50" t="s">
        <v>5</v>
      </c>
      <c r="E5" s="50" t="s">
        <v>6</v>
      </c>
      <c r="F5" s="50" t="s">
        <v>7</v>
      </c>
      <c r="G5" s="50" t="s">
        <v>8</v>
      </c>
      <c r="H5" s="50" t="s">
        <v>9</v>
      </c>
      <c r="I5" s="50" t="s">
        <v>10</v>
      </c>
      <c r="J5" s="50"/>
      <c r="K5" s="50"/>
      <c r="L5" s="62" t="s">
        <v>11</v>
      </c>
    </row>
    <row r="6" spans="1:12" s="4" customFormat="1" ht="63" customHeight="1" thickBot="1" x14ac:dyDescent="0.3">
      <c r="A6" s="83"/>
      <c r="B6" s="84"/>
      <c r="C6" s="85"/>
      <c r="D6" s="85"/>
      <c r="E6" s="85"/>
      <c r="F6" s="85"/>
      <c r="G6" s="85"/>
      <c r="H6" s="85"/>
      <c r="I6" s="86" t="s">
        <v>12</v>
      </c>
      <c r="J6" s="86" t="s">
        <v>13</v>
      </c>
      <c r="K6" s="86" t="s">
        <v>14</v>
      </c>
      <c r="L6" s="87"/>
    </row>
    <row r="7" spans="1:12" s="5" customFormat="1" ht="12" x14ac:dyDescent="0.25">
      <c r="A7" s="75">
        <v>1</v>
      </c>
      <c r="B7" s="76">
        <v>109032</v>
      </c>
      <c r="C7" s="77" t="s">
        <v>31</v>
      </c>
      <c r="D7" s="78" t="s">
        <v>33</v>
      </c>
      <c r="E7" s="79">
        <v>1</v>
      </c>
      <c r="F7" s="77" t="s">
        <v>38</v>
      </c>
      <c r="G7" s="80"/>
      <c r="H7" s="79"/>
      <c r="I7" s="79" t="s">
        <v>26</v>
      </c>
      <c r="J7" s="81" t="s">
        <v>27</v>
      </c>
      <c r="K7" s="81" t="s">
        <v>30</v>
      </c>
      <c r="L7" s="82"/>
    </row>
    <row r="8" spans="1:12" s="5" customFormat="1" ht="12" x14ac:dyDescent="0.25">
      <c r="A8" s="63">
        <v>2</v>
      </c>
      <c r="B8" s="40">
        <v>109033</v>
      </c>
      <c r="C8" s="29" t="s">
        <v>31</v>
      </c>
      <c r="D8" s="42" t="s">
        <v>33</v>
      </c>
      <c r="E8" s="30">
        <v>1</v>
      </c>
      <c r="F8" s="29" t="s">
        <v>38</v>
      </c>
      <c r="G8" s="41"/>
      <c r="H8" s="30"/>
      <c r="I8" s="30" t="s">
        <v>26</v>
      </c>
      <c r="J8" s="36" t="s">
        <v>27</v>
      </c>
      <c r="K8" s="36" t="s">
        <v>30</v>
      </c>
      <c r="L8" s="73"/>
    </row>
    <row r="9" spans="1:12" s="5" customFormat="1" ht="12" x14ac:dyDescent="0.25">
      <c r="A9" s="63">
        <v>3</v>
      </c>
      <c r="B9" s="40">
        <v>109034</v>
      </c>
      <c r="C9" s="29" t="s">
        <v>31</v>
      </c>
      <c r="D9" s="42" t="s">
        <v>33</v>
      </c>
      <c r="E9" s="30">
        <v>1</v>
      </c>
      <c r="F9" s="29" t="s">
        <v>38</v>
      </c>
      <c r="G9" s="41"/>
      <c r="H9" s="30"/>
      <c r="I9" s="30" t="s">
        <v>26</v>
      </c>
      <c r="J9" s="36" t="s">
        <v>27</v>
      </c>
      <c r="K9" s="36" t="s">
        <v>30</v>
      </c>
      <c r="L9" s="73"/>
    </row>
    <row r="10" spans="1:12" s="5" customFormat="1" ht="12" x14ac:dyDescent="0.25">
      <c r="A10" s="63">
        <v>4</v>
      </c>
      <c r="B10" s="40">
        <v>109036</v>
      </c>
      <c r="C10" s="29" t="s">
        <v>31</v>
      </c>
      <c r="D10" s="42" t="s">
        <v>33</v>
      </c>
      <c r="E10" s="30">
        <v>1</v>
      </c>
      <c r="F10" s="29" t="s">
        <v>38</v>
      </c>
      <c r="G10" s="41"/>
      <c r="H10" s="30"/>
      <c r="I10" s="30" t="s">
        <v>26</v>
      </c>
      <c r="J10" s="36" t="s">
        <v>27</v>
      </c>
      <c r="K10" s="36" t="s">
        <v>30</v>
      </c>
      <c r="L10" s="73"/>
    </row>
    <row r="11" spans="1:12" s="5" customFormat="1" ht="12" x14ac:dyDescent="0.25">
      <c r="A11" s="63">
        <v>5</v>
      </c>
      <c r="B11" s="40">
        <v>109049</v>
      </c>
      <c r="C11" s="29" t="s">
        <v>31</v>
      </c>
      <c r="D11" s="42" t="s">
        <v>34</v>
      </c>
      <c r="E11" s="30">
        <v>1</v>
      </c>
      <c r="F11" s="29" t="s">
        <v>38</v>
      </c>
      <c r="G11" s="41"/>
      <c r="H11" s="30"/>
      <c r="I11" s="30" t="s">
        <v>26</v>
      </c>
      <c r="J11" s="36" t="s">
        <v>27</v>
      </c>
      <c r="K11" s="36" t="s">
        <v>30</v>
      </c>
      <c r="L11" s="73"/>
    </row>
    <row r="12" spans="1:12" s="5" customFormat="1" ht="12" x14ac:dyDescent="0.25">
      <c r="A12" s="63">
        <v>6</v>
      </c>
      <c r="B12" s="40">
        <v>109057</v>
      </c>
      <c r="C12" s="29" t="s">
        <v>31</v>
      </c>
      <c r="D12" s="42" t="s">
        <v>35</v>
      </c>
      <c r="E12" s="30">
        <v>1</v>
      </c>
      <c r="F12" s="29" t="s">
        <v>38</v>
      </c>
      <c r="G12" s="41"/>
      <c r="H12" s="30"/>
      <c r="I12" s="30" t="s">
        <v>26</v>
      </c>
      <c r="J12" s="36" t="s">
        <v>27</v>
      </c>
      <c r="K12" s="36" t="s">
        <v>30</v>
      </c>
      <c r="L12" s="73"/>
    </row>
    <row r="13" spans="1:12" s="5" customFormat="1" ht="12" x14ac:dyDescent="0.25">
      <c r="A13" s="63">
        <v>7</v>
      </c>
      <c r="B13" s="40">
        <v>109536</v>
      </c>
      <c r="C13" s="29" t="s">
        <v>31</v>
      </c>
      <c r="D13" s="42" t="s">
        <v>36</v>
      </c>
      <c r="E13" s="30">
        <v>1</v>
      </c>
      <c r="F13" s="29" t="s">
        <v>38</v>
      </c>
      <c r="G13" s="41"/>
      <c r="H13" s="30"/>
      <c r="I13" s="30" t="s">
        <v>26</v>
      </c>
      <c r="J13" s="36" t="s">
        <v>27</v>
      </c>
      <c r="K13" s="36" t="s">
        <v>30</v>
      </c>
      <c r="L13" s="73"/>
    </row>
    <row r="14" spans="1:12" s="5" customFormat="1" ht="24" x14ac:dyDescent="0.25">
      <c r="A14" s="63">
        <v>8</v>
      </c>
      <c r="B14" s="40">
        <v>110232</v>
      </c>
      <c r="C14" s="29" t="s">
        <v>32</v>
      </c>
      <c r="D14" s="42" t="s">
        <v>42</v>
      </c>
      <c r="E14" s="30">
        <v>1</v>
      </c>
      <c r="F14" s="29" t="s">
        <v>38</v>
      </c>
      <c r="G14" s="41"/>
      <c r="H14" s="30"/>
      <c r="I14" s="30" t="s">
        <v>26</v>
      </c>
      <c r="J14" s="36" t="s">
        <v>27</v>
      </c>
      <c r="K14" s="36" t="s">
        <v>30</v>
      </c>
      <c r="L14" s="73"/>
    </row>
    <row r="15" spans="1:12" s="5" customFormat="1" ht="12" customHeight="1" x14ac:dyDescent="0.25">
      <c r="A15" s="63">
        <v>9</v>
      </c>
      <c r="B15" s="28">
        <v>113794</v>
      </c>
      <c r="C15" s="29" t="s">
        <v>32</v>
      </c>
      <c r="D15" s="42" t="s">
        <v>37</v>
      </c>
      <c r="E15" s="30">
        <v>1</v>
      </c>
      <c r="F15" s="29" t="s">
        <v>38</v>
      </c>
      <c r="G15" s="41"/>
      <c r="H15" s="30"/>
      <c r="I15" s="30" t="s">
        <v>26</v>
      </c>
      <c r="J15" s="36" t="s">
        <v>27</v>
      </c>
      <c r="K15" s="36" t="s">
        <v>30</v>
      </c>
      <c r="L15" s="73"/>
    </row>
    <row r="16" spans="1:12" s="5" customFormat="1" ht="12" customHeight="1" thickBot="1" x14ac:dyDescent="0.3">
      <c r="A16" s="64">
        <v>10</v>
      </c>
      <c r="B16" s="65">
        <v>113795</v>
      </c>
      <c r="C16" s="66" t="s">
        <v>32</v>
      </c>
      <c r="D16" s="67" t="s">
        <v>37</v>
      </c>
      <c r="E16" s="68">
        <v>1</v>
      </c>
      <c r="F16" s="66" t="s">
        <v>38</v>
      </c>
      <c r="G16" s="69"/>
      <c r="H16" s="68"/>
      <c r="I16" s="68" t="s">
        <v>26</v>
      </c>
      <c r="J16" s="70" t="s">
        <v>27</v>
      </c>
      <c r="K16" s="70" t="s">
        <v>30</v>
      </c>
      <c r="L16" s="74"/>
    </row>
    <row r="17" spans="1:12" s="11" customFormat="1" ht="12.75" customHeight="1" x14ac:dyDescent="0.25">
      <c r="A17" s="6"/>
      <c r="B17" s="7"/>
      <c r="C17" s="8"/>
      <c r="D17" s="31"/>
      <c r="E17" s="34">
        <f>SUM(E7:E16)</f>
        <v>10</v>
      </c>
      <c r="F17" s="9"/>
      <c r="G17" s="10"/>
      <c r="H17" s="10"/>
      <c r="I17" s="37"/>
      <c r="J17" s="37"/>
      <c r="K17" s="10"/>
      <c r="L17" s="10"/>
    </row>
    <row r="18" spans="1:12" ht="12.75" customHeight="1" x14ac:dyDescent="0.25">
      <c r="C18" s="14"/>
      <c r="D18" s="32"/>
      <c r="E18" s="35"/>
      <c r="F18" s="15"/>
      <c r="G18" s="16"/>
      <c r="H18" s="16"/>
      <c r="I18" s="38"/>
      <c r="J18" s="39"/>
      <c r="K18" s="17"/>
      <c r="L18" s="16"/>
    </row>
    <row r="19" spans="1:12" ht="12.75" customHeight="1" x14ac:dyDescent="0.25">
      <c r="C19" s="14"/>
      <c r="D19" s="32"/>
      <c r="E19" s="35"/>
      <c r="F19" s="15"/>
      <c r="G19" s="16"/>
      <c r="H19" s="16"/>
      <c r="I19" s="38"/>
      <c r="J19" s="39"/>
      <c r="K19" s="17"/>
      <c r="L19" s="16"/>
    </row>
    <row r="20" spans="1:12" ht="12.75" customHeight="1" x14ac:dyDescent="0.25">
      <c r="C20" s="14"/>
      <c r="D20" s="32"/>
      <c r="E20" s="35"/>
      <c r="F20" s="15"/>
      <c r="G20" s="16"/>
      <c r="H20" s="16"/>
      <c r="I20" s="38"/>
      <c r="J20" s="39"/>
      <c r="K20" s="17"/>
      <c r="L20" s="16"/>
    </row>
    <row r="21" spans="1:12" ht="12.75" customHeight="1" x14ac:dyDescent="0.25">
      <c r="C21" s="14"/>
      <c r="D21" s="32"/>
      <c r="E21" s="35"/>
      <c r="F21" s="15"/>
      <c r="G21" s="16"/>
      <c r="H21" s="16"/>
      <c r="I21" s="38"/>
      <c r="J21" s="39"/>
      <c r="K21" s="17"/>
      <c r="L21" s="16"/>
    </row>
    <row r="22" spans="1:12" ht="12.75" customHeight="1" x14ac:dyDescent="0.25">
      <c r="C22" s="14"/>
      <c r="D22" s="32"/>
      <c r="E22" s="35"/>
      <c r="F22" s="15"/>
      <c r="G22" s="16"/>
      <c r="H22" s="16"/>
      <c r="I22" s="38"/>
      <c r="J22" s="39"/>
      <c r="K22" s="17"/>
      <c r="L22" s="16"/>
    </row>
    <row r="23" spans="1:12" ht="12.75" customHeight="1" x14ac:dyDescent="0.25">
      <c r="C23" s="14"/>
      <c r="D23" s="32"/>
      <c r="E23" s="35"/>
      <c r="F23" s="15"/>
      <c r="G23" s="16"/>
      <c r="H23" s="16"/>
      <c r="I23" s="38"/>
      <c r="J23" s="39"/>
      <c r="K23" s="17"/>
      <c r="L23" s="16"/>
    </row>
    <row r="24" spans="1:12" ht="12.75" customHeight="1" x14ac:dyDescent="0.25">
      <c r="C24" s="14"/>
      <c r="D24" s="32"/>
      <c r="E24" s="35"/>
      <c r="F24" s="15"/>
      <c r="G24" s="16"/>
      <c r="H24" s="16"/>
      <c r="I24" s="38"/>
      <c r="J24" s="39"/>
      <c r="K24" s="17"/>
      <c r="L24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7:B16">
    <cfRule type="duplicateValues" dxfId="3" priority="3"/>
  </conditionalFormatting>
  <conditionalFormatting sqref="B7:B16">
    <cfRule type="duplicateValues" dxfId="2" priority="4"/>
  </conditionalFormatting>
  <conditionalFormatting sqref="B7:B16">
    <cfRule type="duplicateValues" dxfId="1" priority="2"/>
  </conditionalFormatting>
  <conditionalFormatting sqref="B7:B16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6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workbookViewId="0">
      <selection activeCell="H12" sqref="H12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56"/>
      <c r="B2" s="56"/>
      <c r="C2" s="56"/>
      <c r="D2" s="56"/>
      <c r="E2" s="56"/>
      <c r="F2" s="56"/>
    </row>
    <row r="3" spans="1:9" ht="15" customHeight="1" x14ac:dyDescent="0.2">
      <c r="A3" s="51" t="s">
        <v>15</v>
      </c>
      <c r="B3" s="52"/>
      <c r="C3" s="57" t="s">
        <v>28</v>
      </c>
      <c r="D3" s="54"/>
      <c r="E3" s="54"/>
      <c r="F3" s="55"/>
    </row>
    <row r="4" spans="1:9" ht="18" customHeight="1" x14ac:dyDescent="0.2">
      <c r="A4" s="51" t="s">
        <v>16</v>
      </c>
      <c r="B4" s="52"/>
      <c r="C4" s="57" t="s">
        <v>29</v>
      </c>
      <c r="D4" s="54"/>
      <c r="E4" s="54"/>
      <c r="F4" s="55"/>
    </row>
    <row r="5" spans="1:9" ht="15" x14ac:dyDescent="0.2">
      <c r="A5" s="51" t="s">
        <v>17</v>
      </c>
      <c r="B5" s="52"/>
      <c r="C5" s="53">
        <v>44652</v>
      </c>
      <c r="D5" s="54"/>
      <c r="E5" s="54"/>
      <c r="F5" s="55"/>
    </row>
    <row r="6" spans="1:9" ht="30" customHeight="1" x14ac:dyDescent="0.2">
      <c r="A6" s="51" t="s">
        <v>18</v>
      </c>
      <c r="B6" s="52"/>
      <c r="C6" s="59">
        <v>4490</v>
      </c>
      <c r="D6" s="60"/>
      <c r="E6" s="60"/>
      <c r="F6" s="61"/>
    </row>
    <row r="7" spans="1:9" ht="15" x14ac:dyDescent="0.2">
      <c r="A7" s="57"/>
      <c r="B7" s="54"/>
      <c r="C7" s="54"/>
      <c r="D7" s="54"/>
      <c r="E7" s="54"/>
      <c r="F7" s="55"/>
    </row>
    <row r="8" spans="1:9" ht="14.25" customHeight="1" x14ac:dyDescent="0.2">
      <c r="A8" s="58" t="s">
        <v>19</v>
      </c>
      <c r="B8" s="58"/>
      <c r="C8" s="58"/>
      <c r="D8" s="58"/>
      <c r="E8" s="58"/>
      <c r="F8" s="58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30" x14ac:dyDescent="0.2">
      <c r="A10" s="43">
        <v>1</v>
      </c>
      <c r="B10" s="44">
        <v>44837</v>
      </c>
      <c r="C10" s="45">
        <v>5388</v>
      </c>
      <c r="D10" s="26"/>
      <c r="E10" s="26"/>
      <c r="F10" s="26" t="s">
        <v>39</v>
      </c>
    </row>
    <row r="11" spans="1:9" ht="30" x14ac:dyDescent="0.2">
      <c r="A11" s="43">
        <v>2</v>
      </c>
      <c r="B11" s="44">
        <v>44845</v>
      </c>
      <c r="C11" s="45">
        <f>C10*0.9</f>
        <v>4849.2</v>
      </c>
      <c r="D11" s="26"/>
      <c r="E11" s="26"/>
      <c r="F11" s="26" t="s">
        <v>39</v>
      </c>
    </row>
    <row r="12" spans="1:9" ht="30" x14ac:dyDescent="0.2">
      <c r="A12" s="43">
        <v>3</v>
      </c>
      <c r="B12" s="44">
        <v>44853</v>
      </c>
      <c r="C12" s="45">
        <f>C10*0.8</f>
        <v>4310.4000000000005</v>
      </c>
      <c r="D12" s="26"/>
      <c r="E12" s="26"/>
      <c r="F12" s="26" t="s">
        <v>39</v>
      </c>
    </row>
    <row r="13" spans="1:9" ht="30" x14ac:dyDescent="0.2">
      <c r="A13" s="43">
        <v>4</v>
      </c>
      <c r="B13" s="44">
        <v>44861</v>
      </c>
      <c r="C13" s="45">
        <f>C10*0.7</f>
        <v>3771.6</v>
      </c>
      <c r="D13" s="26"/>
      <c r="E13" s="26"/>
      <c r="F13" s="26" t="s">
        <v>39</v>
      </c>
    </row>
    <row r="14" spans="1:9" ht="30" x14ac:dyDescent="0.2">
      <c r="A14" s="43">
        <v>5</v>
      </c>
      <c r="B14" s="44">
        <v>44936</v>
      </c>
      <c r="C14" s="45">
        <v>5388</v>
      </c>
      <c r="D14" s="26"/>
      <c r="E14" s="26"/>
      <c r="F14" s="26" t="s">
        <v>39</v>
      </c>
    </row>
    <row r="15" spans="1:9" ht="30" x14ac:dyDescent="0.2">
      <c r="A15" s="43">
        <v>6</v>
      </c>
      <c r="B15" s="44">
        <v>44944</v>
      </c>
      <c r="C15" s="45">
        <f>C14*0.9</f>
        <v>4849.2</v>
      </c>
      <c r="D15" s="26"/>
      <c r="E15" s="26"/>
      <c r="F15" s="26" t="s">
        <v>39</v>
      </c>
    </row>
    <row r="16" spans="1:9" ht="30" x14ac:dyDescent="0.2">
      <c r="A16" s="43">
        <v>7</v>
      </c>
      <c r="B16" s="44">
        <v>44952</v>
      </c>
      <c r="C16" s="45">
        <f>C14*0.8</f>
        <v>4310.4000000000005</v>
      </c>
      <c r="D16" s="26"/>
      <c r="E16" s="26"/>
      <c r="F16" s="26" t="s">
        <v>39</v>
      </c>
    </row>
    <row r="17" spans="1:6" ht="30" x14ac:dyDescent="0.2">
      <c r="A17" s="43">
        <v>8</v>
      </c>
      <c r="B17" s="44">
        <v>44960</v>
      </c>
      <c r="C17" s="45">
        <f>C14*0.7</f>
        <v>3771.6</v>
      </c>
      <c r="D17" s="27"/>
      <c r="E17" s="26"/>
      <c r="F17" s="26" t="s">
        <v>39</v>
      </c>
    </row>
    <row r="18" spans="1:6" ht="30" x14ac:dyDescent="0.2">
      <c r="A18" s="43">
        <v>9</v>
      </c>
      <c r="B18" s="44">
        <v>45009</v>
      </c>
      <c r="C18" s="45">
        <v>3394.44</v>
      </c>
      <c r="D18" s="27"/>
      <c r="E18" s="26"/>
      <c r="F18" s="26" t="s">
        <v>39</v>
      </c>
    </row>
    <row r="19" spans="1:6" ht="30" x14ac:dyDescent="0.2">
      <c r="A19" s="43">
        <v>10</v>
      </c>
      <c r="B19" s="44">
        <v>45019</v>
      </c>
      <c r="C19" s="45">
        <f>C18*0.9</f>
        <v>3054.9960000000001</v>
      </c>
      <c r="D19" s="27"/>
      <c r="E19" s="26"/>
      <c r="F19" s="26" t="s">
        <v>39</v>
      </c>
    </row>
    <row r="20" spans="1:6" ht="30" x14ac:dyDescent="0.2">
      <c r="A20" s="43">
        <v>11</v>
      </c>
      <c r="B20" s="44">
        <v>45027</v>
      </c>
      <c r="C20" s="45">
        <f>C18*0.8</f>
        <v>2715.5520000000001</v>
      </c>
      <c r="D20" s="27"/>
      <c r="E20" s="26"/>
      <c r="F20" s="26" t="s">
        <v>39</v>
      </c>
    </row>
    <row r="21" spans="1:6" ht="30" x14ac:dyDescent="0.2">
      <c r="A21" s="43">
        <v>12</v>
      </c>
      <c r="B21" s="44">
        <v>45035</v>
      </c>
      <c r="C21" s="45">
        <f>C18*0.7</f>
        <v>2376.1079999999997</v>
      </c>
      <c r="D21" s="27"/>
      <c r="E21" s="26"/>
      <c r="F21" s="26" t="s">
        <v>39</v>
      </c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2023-04-24T09:22:08Z</dcterms:modified>
</cp:coreProperties>
</file>