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активу'!$A$1:$K$11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8" i="4" l="1"/>
</calcChain>
</file>

<file path=xl/sharedStrings.xml><?xml version="1.0" encoding="utf-8"?>
<sst xmlns="http://schemas.openxmlformats.org/spreadsheetml/2006/main" count="38" uniqueCount="35">
  <si>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</si>
  <si>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</si>
  <si>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</si>
  <si>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</si>
  <si>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</si>
  <si>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</si>
  <si>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</si>
  <si>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</si>
  <si>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</si>
  <si>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</si>
  <si>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</si>
  <si>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</si>
  <si>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</si>
  <si>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</si>
  <si>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</si>
  <si>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</si>
  <si>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</si>
  <si>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</si>
  <si>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</si>
  <si>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</si>
  <si>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</si>
  <si>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</si>
  <si>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</si>
  <si>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</si>
  <si>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</si>
  <si>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</si>
  <si>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</si>
  <si>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Київська обл., м.Бровари, б-р Незалежності,14а</t>
  </si>
  <si>
    <t xml:space="preserve">Аванс на реконструкцію системи газопостачання, приймання в експлуатацію,  згідно з рахунком №59012743 від 25.05.21 (дог.29В810-12743-19 від 27.09.19, у т. ч. ПДВ 2 326,34 грн) </t>
  </si>
  <si>
    <t>іншій нефінансовий актив</t>
  </si>
  <si>
    <t xml:space="preserve">ТОВ «Європейський центр консалтингу та оцінки» </t>
  </si>
  <si>
    <t>№ 471/21 від 15 червня 2021 року</t>
  </si>
  <si>
    <t>ПУБЛІЧНИЙ ПАСПОРТ АКТИВУ
Основні засоби (попередня оплата за інвестиційну нерухомість)</t>
  </si>
  <si>
    <t>ПАТ "ПРОМІНВЕСТБАНК"</t>
  </si>
  <si>
    <t>В складі лоту  з нерухомим майном и та капіталовкладеннями. Не відбулися у зв’язку з відсутністю учасників.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</si>
</sst>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1" xfId="1" applyFont="1" applyBorder="1" applyAlignment="1">
      <alignment horizontal="center" vertical="top" wrapText="1"/>
    </xf>
    <xf numFmtId="0" fontId="7" fillId="0" borderId="0" xfId="1" applyFont="1"/>
    <xf numFmtId="0" fontId="12" fillId="0" borderId="1" xfId="1" applyFont="1" applyBorder="1" applyAlignment="1">
      <alignment vertical="top" wrapText="1"/>
    </xf>
    <xf numFmtId="14" fontId="13" fillId="0" borderId="1" xfId="0" applyNumberFormat="1" applyFont="1" applyBorder="1"/>
    <xf numFmtId="4" fontId="13" fillId="0" borderId="1" xfId="5" applyNumberFormat="1" applyFont="1" applyBorder="1"/>
    <xf numFmtId="9" fontId="12" fillId="0" borderId="1" xfId="1" applyNumberFormat="1" applyFont="1" applyBorder="1" applyAlignment="1">
      <alignment vertical="top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left" vertical="top" wrapText="1"/>
    </xf>
    <xf numFmtId="14" fontId="12" fillId="0" borderId="4" xfId="1" applyNumberFormat="1" applyFont="1" applyFill="1" applyBorder="1" applyAlignment="1">
      <alignment horizontal="center" vertical="top" wrapText="1"/>
    </xf>
    <xf numFmtId="0" fontId="12" fillId="0" borderId="6" xfId="1" applyFont="1" applyFill="1" applyBorder="1" applyAlignment="1">
      <alignment horizontal="center" vertical="top" wrapText="1"/>
    </xf>
    <xf numFmtId="0" fontId="12" fillId="0" borderId="5" xfId="1" applyFont="1" applyFill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12" fillId="0" borderId="4" xfId="1" applyFont="1" applyFill="1" applyBorder="1" applyAlignment="1">
      <alignment horizontal="center" vertical="top" wrapText="1"/>
    </xf>
    <xf numFmtId="4" fontId="12" fillId="0" borderId="4" xfId="1" applyNumberFormat="1" applyFont="1" applyFill="1" applyBorder="1" applyAlignment="1">
      <alignment horizontal="center"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4" fontId="12" fillId="0" borderId="5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/>
    </xf>
    <xf numFmtId="4" fontId="13" fillId="0" borderId="1" xfId="5" applyNumberFormat="1" applyFont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1" fontId="14" fillId="0" borderId="18" xfId="0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vertical="center"/>
    </xf>
    <xf numFmtId="0" fontId="15" fillId="0" borderId="18" xfId="0" applyFont="1" applyFill="1" applyBorder="1" applyAlignment="1">
      <alignment wrapText="1"/>
    </xf>
    <xf numFmtId="0" fontId="8" fillId="0" borderId="18" xfId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vertical="center"/>
    </xf>
    <xf numFmtId="14" fontId="8" fillId="0" borderId="18" xfId="1" applyNumberFormat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 wrapText="1"/>
    </xf>
    <xf numFmtId="0" fontId="8" fillId="3" borderId="19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771909</xdr:colOff>
      <xdr:row>1</xdr:row>
      <xdr:rowOff>141193</xdr:rowOff>
    </xdr:from>
    <xdr:to>
      <xdr:col>10</xdr:col>
      <xdr:colOff>1680883</xdr:colOff>
      <xdr:row>2</xdr:row>
      <xdr:rowOff>100852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7585" y="298075"/>
          <a:ext cx="1850268" cy="3630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6" sqref="F16"/>
    </sheetView>
  </sheetViews>
  <sheetFormatPr defaultRowHeight="12.75" customHeight="1" x14ac:dyDescent="0.25"/>
  <cols>
    <col min="1" max="1" width="6.85546875" style="12" customWidth="1"/>
    <col min="2" max="2" width="15.7109375" style="13" customWidth="1"/>
    <col min="3" max="3" width="25.42578125" style="20" customWidth="1"/>
    <col min="4" max="4" width="43.7109375" style="32" customWidth="1"/>
    <col min="5" max="5" width="13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s="1" customFormat="1" ht="31.5" customHeight="1" thickBot="1" x14ac:dyDescent="0.3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" customFormat="1" ht="74.25" customHeight="1" thickBot="1" x14ac:dyDescent="0.3">
      <c r="A4" s="58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60"/>
    </row>
    <row r="5" spans="1:11" s="3" customFormat="1" ht="65.25" customHeight="1" x14ac:dyDescent="0.25">
      <c r="A5" s="55" t="s">
        <v>1</v>
      </c>
      <c r="B5" s="56" t="s">
        <v>2</v>
      </c>
      <c r="C5" s="56" t="s">
        <v>3</v>
      </c>
      <c r="D5" s="56" t="s">
        <v>4</v>
      </c>
      <c r="E5" s="39" t="s">
        <v>5</v>
      </c>
      <c r="F5" s="39" t="s">
        <v>6</v>
      </c>
      <c r="G5" s="39" t="s">
        <v>7</v>
      </c>
      <c r="H5" s="39" t="s">
        <v>8</v>
      </c>
      <c r="I5" s="56" t="s">
        <v>9</v>
      </c>
      <c r="J5" s="56"/>
      <c r="K5" s="57"/>
    </row>
    <row r="6" spans="1:11" s="4" customFormat="1" ht="63" customHeight="1" thickBot="1" x14ac:dyDescent="0.3">
      <c r="A6" s="70"/>
      <c r="B6" s="71"/>
      <c r="C6" s="72"/>
      <c r="D6" s="72"/>
      <c r="E6" s="73"/>
      <c r="F6" s="73"/>
      <c r="G6" s="73"/>
      <c r="H6" s="73"/>
      <c r="I6" s="74" t="s">
        <v>10</v>
      </c>
      <c r="J6" s="74" t="s">
        <v>11</v>
      </c>
      <c r="K6" s="75" t="s">
        <v>12</v>
      </c>
    </row>
    <row r="7" spans="1:11" s="5" customFormat="1" ht="48.75" thickBot="1" x14ac:dyDescent="0.25">
      <c r="A7" s="61">
        <v>1</v>
      </c>
      <c r="B7" s="62">
        <v>441042000016</v>
      </c>
      <c r="C7" s="63" t="s">
        <v>29</v>
      </c>
      <c r="D7" s="64" t="s">
        <v>28</v>
      </c>
      <c r="E7" s="65">
        <v>1</v>
      </c>
      <c r="F7" s="66" t="s">
        <v>27</v>
      </c>
      <c r="G7" s="67">
        <v>44455</v>
      </c>
      <c r="H7" s="65"/>
      <c r="I7" s="65" t="s">
        <v>24</v>
      </c>
      <c r="J7" s="68" t="s">
        <v>25</v>
      </c>
      <c r="K7" s="69" t="s">
        <v>26</v>
      </c>
    </row>
    <row r="8" spans="1:11" s="11" customFormat="1" ht="12.75" customHeight="1" x14ac:dyDescent="0.25">
      <c r="A8" s="6"/>
      <c r="B8" s="7"/>
      <c r="C8" s="8"/>
      <c r="D8" s="30"/>
      <c r="E8" s="33">
        <f>SUM(E7:E7)</f>
        <v>1</v>
      </c>
      <c r="F8" s="9"/>
      <c r="G8" s="10"/>
      <c r="H8" s="10"/>
      <c r="I8" s="35"/>
      <c r="J8" s="35"/>
      <c r="K8" s="10"/>
    </row>
    <row r="9" spans="1:11" ht="12.75" customHeight="1" x14ac:dyDescent="0.25">
      <c r="C9" s="14"/>
      <c r="D9" s="31"/>
      <c r="E9" s="34"/>
      <c r="F9" s="15"/>
      <c r="G9" s="16"/>
      <c r="H9" s="16"/>
      <c r="I9" s="36"/>
      <c r="J9" s="37"/>
      <c r="K9" s="17"/>
    </row>
    <row r="10" spans="1:11" ht="12.75" customHeight="1" x14ac:dyDescent="0.25">
      <c r="C10" s="14"/>
      <c r="D10" s="31"/>
      <c r="E10" s="34"/>
      <c r="F10" s="15"/>
      <c r="G10" s="16"/>
      <c r="H10" s="16"/>
      <c r="I10" s="36"/>
      <c r="J10" s="37"/>
      <c r="K10" s="17"/>
    </row>
    <row r="11" spans="1:11" ht="12.75" customHeight="1" x14ac:dyDescent="0.25">
      <c r="C11" s="14"/>
      <c r="D11" s="31"/>
      <c r="E11" s="34"/>
      <c r="F11" s="15"/>
      <c r="G11" s="16"/>
      <c r="H11" s="16"/>
      <c r="I11" s="36"/>
      <c r="J11" s="37"/>
      <c r="K11" s="17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8:B1048576 B1:B2 B4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C6" sqref="C6:F6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61.28515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14.25" x14ac:dyDescent="0.2">
      <c r="A2" s="46"/>
      <c r="B2" s="46"/>
      <c r="C2" s="46"/>
      <c r="D2" s="46"/>
      <c r="E2" s="46"/>
      <c r="F2" s="46"/>
    </row>
    <row r="3" spans="1:9" ht="15" customHeight="1" x14ac:dyDescent="0.2">
      <c r="A3" s="41" t="s">
        <v>13</v>
      </c>
      <c r="B3" s="42"/>
      <c r="C3" s="47" t="s">
        <v>30</v>
      </c>
      <c r="D3" s="44"/>
      <c r="E3" s="44"/>
      <c r="F3" s="45"/>
    </row>
    <row r="4" spans="1:9" ht="18" customHeight="1" x14ac:dyDescent="0.2">
      <c r="A4" s="41" t="s">
        <v>14</v>
      </c>
      <c r="B4" s="42"/>
      <c r="C4" s="47" t="s">
        <v>31</v>
      </c>
      <c r="D4" s="44"/>
      <c r="E4" s="44"/>
      <c r="F4" s="45"/>
    </row>
    <row r="5" spans="1:9" ht="15" x14ac:dyDescent="0.2">
      <c r="A5" s="41" t="s">
        <v>15</v>
      </c>
      <c r="B5" s="42"/>
      <c r="C5" s="43">
        <v>44652</v>
      </c>
      <c r="D5" s="44"/>
      <c r="E5" s="44"/>
      <c r="F5" s="45"/>
    </row>
    <row r="6" spans="1:9" ht="30" customHeight="1" x14ac:dyDescent="0.2">
      <c r="A6" s="41" t="s">
        <v>16</v>
      </c>
      <c r="B6" s="42"/>
      <c r="C6" s="48">
        <v>15773</v>
      </c>
      <c r="D6" s="49"/>
      <c r="E6" s="49"/>
      <c r="F6" s="50"/>
    </row>
    <row r="7" spans="1:9" ht="15" x14ac:dyDescent="0.2">
      <c r="A7" s="47"/>
      <c r="B7" s="44"/>
      <c r="C7" s="44"/>
      <c r="D7" s="44"/>
      <c r="E7" s="44"/>
      <c r="F7" s="45"/>
    </row>
    <row r="8" spans="1:9" ht="14.25" customHeight="1" x14ac:dyDescent="0.2">
      <c r="A8" s="51" t="s">
        <v>17</v>
      </c>
      <c r="B8" s="51"/>
      <c r="C8" s="51"/>
      <c r="D8" s="51"/>
      <c r="E8" s="51"/>
      <c r="F8" s="51"/>
    </row>
    <row r="9" spans="1:9" ht="45" x14ac:dyDescent="0.2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22</v>
      </c>
      <c r="F9" s="24" t="s">
        <v>23</v>
      </c>
      <c r="I9" s="18"/>
    </row>
    <row r="10" spans="1:9" ht="30" x14ac:dyDescent="0.2">
      <c r="A10" s="52">
        <v>1</v>
      </c>
      <c r="B10" s="53">
        <v>44935</v>
      </c>
      <c r="C10" s="54">
        <v>18927.599999999999</v>
      </c>
      <c r="D10" s="52"/>
      <c r="E10" s="52"/>
      <c r="F10" s="52" t="s">
        <v>34</v>
      </c>
    </row>
    <row r="11" spans="1:9" ht="30" x14ac:dyDescent="0.2">
      <c r="A11" s="52">
        <v>2</v>
      </c>
      <c r="B11" s="53">
        <v>44943</v>
      </c>
      <c r="C11" s="54">
        <f>C10*0.9</f>
        <v>17034.84</v>
      </c>
      <c r="D11" s="52"/>
      <c r="E11" s="52"/>
      <c r="F11" s="52" t="s">
        <v>34</v>
      </c>
    </row>
    <row r="12" spans="1:9" ht="30" x14ac:dyDescent="0.2">
      <c r="A12" s="52">
        <v>3</v>
      </c>
      <c r="B12" s="53">
        <v>44951</v>
      </c>
      <c r="C12" s="54">
        <f>C10*0.8</f>
        <v>15142.08</v>
      </c>
      <c r="D12" s="52"/>
      <c r="E12" s="52"/>
      <c r="F12" s="52" t="s">
        <v>34</v>
      </c>
    </row>
    <row r="13" spans="1:9" ht="30" x14ac:dyDescent="0.2">
      <c r="A13" s="52">
        <v>4</v>
      </c>
      <c r="B13" s="53">
        <v>44959</v>
      </c>
      <c r="C13" s="54">
        <f>C10*0.7</f>
        <v>13249.319999999998</v>
      </c>
      <c r="D13" s="52"/>
      <c r="E13" s="52"/>
      <c r="F13" s="52" t="s">
        <v>34</v>
      </c>
    </row>
    <row r="14" spans="1:9" ht="15.75" x14ac:dyDescent="0.25">
      <c r="A14" s="26"/>
      <c r="B14" s="27"/>
      <c r="C14" s="28"/>
      <c r="D14" s="29"/>
      <c r="E14" s="26"/>
      <c r="F14" s="26"/>
    </row>
    <row r="16" spans="1:9" ht="15" x14ac:dyDescent="0.25">
      <c r="A16" s="14"/>
      <c r="B16" s="31"/>
      <c r="C16" s="34"/>
      <c r="D16" s="15"/>
      <c r="E16" s="16"/>
      <c r="F16" s="16"/>
      <c r="G16" s="36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2023-02-22T13:10:44Z</dcterms:modified>
</cp:coreProperties>
</file>