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calcChain.xml><?xml version="1.0" encoding="utf-8"?>
<calcChain xmlns="http://schemas.openxmlformats.org/spreadsheetml/2006/main">
  <c r="D20" i="5" l="1"/>
  <c r="D19" i="5"/>
</calcChain>
</file>

<file path=xl/sharedStrings.xml><?xml version="1.0" encoding="utf-8"?>
<sst xmlns="http://schemas.openxmlformats.org/spreadsheetml/2006/main" count="168" uniqueCount="85">
  <si>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</si>
  <si>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</si>
  <si>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</si>
  <si>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</si>
  <si>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</si>
  <si>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</si>
  <si>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</si>
  <si>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</si>
  <si>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</si>
  <si>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</si>
  <si>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</si>
  <si>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</si>
  <si>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</si>
  <si>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</si>
  <si>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</si>
  <si>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</si>
  <si>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</si>
  <si>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</si>
  <si>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</si>
  <si>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</si>
  <si>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</si>
  <si>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</si>
  <si>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</si>
  <si>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</si>
  <si>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</si>
  <si>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</si>
  <si>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</si>
  <si>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</si>
  <si>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</si>
  <si>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</si>
  <si>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</si>
  <si>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</si>
  <si>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</si>
  <si>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</si>
  <si>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</si>
  <si>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</si>
  <si>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</si>
  <si>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</si>
  <si>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</si>
  <si>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</si>
  <si>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</si>
  <si>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</si>
  <si>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</si>
  <si>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</si>
  <si>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</si>
  <si>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</si>
  <si>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</si>
  <si>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</si>
  <si>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</si>
  <si>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</si>
  <si>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</si>
  <si>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</si>
  <si>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</si>
  <si>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</si>
  <si>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</si>
  <si>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</si>
  <si>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</si>
  <si>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CL III.130.K.K.</t>
  </si>
  <si>
    <t>СЕЙФ СЕРТИФИЦИРОВАННЫЙ</t>
  </si>
  <si>
    <t>Донецька обл., м.Новоазовськ, вул. 60 років СРСР,84</t>
  </si>
  <si>
    <t>G22N026960</t>
  </si>
  <si>
    <t>В складі лоту з об'єктом нерухомості. Не відбулися у зв’язку з відсутністю учасників.</t>
  </si>
  <si>
    <t>https://www.fg.gov.ua/passport/59677</t>
  </si>
  <si>
    <t>https://www.fg.gov.ua/lot/172027</t>
  </si>
  <si>
    <t>https://www.fg.gov.ua/passport/59817</t>
  </si>
  <si>
    <t>https://www.fg.gov.ua/passport/59906</t>
  </si>
  <si>
    <t>https://www.fg.gov.ua/passport/59988</t>
  </si>
  <si>
    <t>G22N027342</t>
  </si>
  <si>
    <t>https://www.fg.gov.ua/passport/60355</t>
  </si>
  <si>
    <t>https://www.fg.gov.ua/lot/172419</t>
  </si>
  <si>
    <t>https://www.fg.gov.ua/passport/60425</t>
  </si>
  <si>
    <t>https://www.fg.gov.ua/passport/60472</t>
  </si>
  <si>
    <t>https://www.fg.gov.ua/passport/60515</t>
  </si>
  <si>
    <t>https://www.fg.gov.ua/passport/60667</t>
  </si>
  <si>
    <t>https://www.fg.gov.ua/lot/172559</t>
  </si>
  <si>
    <t>https://www.fg.gov.ua/passport/60730</t>
  </si>
  <si>
    <t>https://www.fg.gov.ua/passport/60764</t>
  </si>
  <si>
    <t>https://www.fg.gov.ua/passport/60810</t>
  </si>
  <si>
    <t>G22N027487</t>
  </si>
  <si>
    <t>G22N027615</t>
  </si>
  <si>
    <t>https://www.fg.gov.ua/passport/60971</t>
  </si>
  <si>
    <t>https://www.fg.gov.ua/lot/172701</t>
  </si>
  <si>
    <t>https://www.fg.gov.ua/passport/61042</t>
  </si>
  <si>
    <t>https://www.fg.gov.ua/passport/61082</t>
  </si>
  <si>
    <t>https://www.fg.gov.ua/passport/61136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</si>
</sst>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 numFmtId="171" formatCode="#,##0.00_ ;\-#,##0.00\ "/>
    <numFmt numFmtId="172" formatCode="_-* #,##0_₴_-;\-* #,##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9">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0" fillId="0" borderId="19" xfId="1" applyFont="1" applyBorder="1" applyAlignment="1">
      <alignment horizontal="center" vertical="center" wrapText="1"/>
    </xf>
    <xf numFmtId="0" fontId="35" fillId="0" borderId="18" xfId="37" applyBorder="1" applyAlignment="1">
      <alignment horizontal="center" vertical="center" wrapText="1"/>
    </xf>
    <xf numFmtId="0" fontId="36" fillId="0" borderId="1" xfId="0" applyFont="1" applyBorder="1" applyAlignment="1">
      <alignment horizontal="center" vertical="center"/>
    </xf>
    <xf numFmtId="14" fontId="36" fillId="0" borderId="1" xfId="0" applyNumberFormat="1" applyFont="1" applyBorder="1" applyAlignment="1">
      <alignment horizontal="center" vertical="center"/>
    </xf>
    <xf numFmtId="171" fontId="36" fillId="0" borderId="1" xfId="5" applyNumberFormat="1" applyFont="1" applyBorder="1" applyAlignment="1">
      <alignment horizontal="center" vertical="center"/>
    </xf>
    <xf numFmtId="9" fontId="36" fillId="0" borderId="1" xfId="33" applyFont="1" applyBorder="1" applyAlignment="1">
      <alignment horizontal="center" vertical="center"/>
    </xf>
    <xf numFmtId="172" fontId="36" fillId="0" borderId="1" xfId="5" applyNumberFormat="1" applyFont="1" applyBorder="1" applyAlignment="1">
      <alignment horizontal="center" vertical="center"/>
    </xf>
    <xf numFmtId="0" fontId="36" fillId="0" borderId="41" xfId="0" applyFont="1" applyBorder="1" applyAlignment="1">
      <alignment horizontal="center" vertical="center"/>
    </xf>
    <xf numFmtId="14" fontId="36" fillId="0" borderId="41" xfId="0" applyNumberFormat="1" applyFont="1" applyBorder="1" applyAlignment="1">
      <alignment horizontal="center" vertical="center"/>
    </xf>
    <xf numFmtId="171" fontId="36" fillId="0" borderId="41" xfId="5" applyNumberFormat="1" applyFont="1" applyBorder="1" applyAlignment="1">
      <alignment horizontal="center" vertical="center"/>
    </xf>
    <xf numFmtId="9" fontId="36" fillId="0" borderId="41" xfId="33" applyFont="1" applyBorder="1" applyAlignment="1">
      <alignment horizontal="center" vertical="center"/>
    </xf>
    <xf numFmtId="172" fontId="36" fillId="0" borderId="41" xfId="5" applyNumberFormat="1" applyFont="1" applyBorder="1" applyAlignment="1">
      <alignment horizontal="center" vertical="center"/>
    </xf>
    <xf numFmtId="0" fontId="35" fillId="0" borderId="20" xfId="37" applyBorder="1" applyAlignment="1">
      <alignment horizontal="center" vertical="center" wrapText="1"/>
    </xf>
    <xf numFmtId="0" fontId="35" fillId="0" borderId="1" xfId="37" applyBorder="1" applyAlignment="1">
      <alignment horizontal="center" vertical="center" wrapText="1"/>
    </xf>
    <xf numFmtId="0" fontId="35" fillId="0" borderId="1" xfId="37" applyFill="1" applyBorder="1" applyAlignment="1">
      <alignment horizontal="center" vertical="center" wrapText="1"/>
    </xf>
    <xf numFmtId="0" fontId="35" fillId="0" borderId="41" xfId="37"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6" fillId="0" borderId="41" xfId="0" applyFont="1" applyBorder="1" applyAlignment="1">
      <alignment horizontal="left"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27" TargetMode="External"/><Relationship Id="rId13" Type="http://schemas.openxmlformats.org/officeDocument/2006/relationships/hyperlink" Target="https://www.fg.gov.ua/passport/60355" TargetMode="External"/><Relationship Id="rId18" Type="http://schemas.openxmlformats.org/officeDocument/2006/relationships/hyperlink" Target="https://www.fg.gov.ua/lot/172559" TargetMode="External"/><Relationship Id="rId3" Type="http://schemas.openxmlformats.org/officeDocument/2006/relationships/hyperlink" Target="https://www.fg.gov.ua/passport/59906" TargetMode="External"/><Relationship Id="rId21" Type="http://schemas.openxmlformats.org/officeDocument/2006/relationships/hyperlink" Target="https://www.fg.gov.ua/passport/60667" TargetMode="External"/><Relationship Id="rId7" Type="http://schemas.openxmlformats.org/officeDocument/2006/relationships/hyperlink" Target="https://www.fg.gov.ua/lot/172027" TargetMode="External"/><Relationship Id="rId12" Type="http://schemas.openxmlformats.org/officeDocument/2006/relationships/hyperlink" Target="https://www.fg.gov.ua/lot/172419" TargetMode="External"/><Relationship Id="rId17" Type="http://schemas.openxmlformats.org/officeDocument/2006/relationships/hyperlink" Target="https://www.fg.gov.ua/lot/172559" TargetMode="External"/><Relationship Id="rId25" Type="http://schemas.openxmlformats.org/officeDocument/2006/relationships/printerSettings" Target="../printerSettings/printerSettings1.bin"/><Relationship Id="rId2" Type="http://schemas.openxmlformats.org/officeDocument/2006/relationships/hyperlink" Target="https://www.fg.gov.ua/passport/59817" TargetMode="External"/><Relationship Id="rId16" Type="http://schemas.openxmlformats.org/officeDocument/2006/relationships/hyperlink" Target="https://www.fg.gov.ua/passport/60515" TargetMode="External"/><Relationship Id="rId20" Type="http://schemas.openxmlformats.org/officeDocument/2006/relationships/hyperlink" Target="https://www.fg.gov.ua/lot/172559" TargetMode="External"/><Relationship Id="rId1" Type="http://schemas.openxmlformats.org/officeDocument/2006/relationships/hyperlink" Target="https://www.fg.gov.ua/passport/59677" TargetMode="External"/><Relationship Id="rId6" Type="http://schemas.openxmlformats.org/officeDocument/2006/relationships/hyperlink" Target="https://www.fg.gov.ua/lot/172027" TargetMode="External"/><Relationship Id="rId11" Type="http://schemas.openxmlformats.org/officeDocument/2006/relationships/hyperlink" Target="https://www.fg.gov.ua/lot/172419" TargetMode="External"/><Relationship Id="rId24" Type="http://schemas.openxmlformats.org/officeDocument/2006/relationships/hyperlink" Target="https://www.fg.gov.ua/passport/60810" TargetMode="External"/><Relationship Id="rId5" Type="http://schemas.openxmlformats.org/officeDocument/2006/relationships/hyperlink" Target="https://www.fg.gov.ua/lot/172027" TargetMode="External"/><Relationship Id="rId15" Type="http://schemas.openxmlformats.org/officeDocument/2006/relationships/hyperlink" Target="https://www.fg.gov.ua/passport/60472" TargetMode="External"/><Relationship Id="rId23" Type="http://schemas.openxmlformats.org/officeDocument/2006/relationships/hyperlink" Target="https://www.fg.gov.ua/passport/60764" TargetMode="External"/><Relationship Id="rId10" Type="http://schemas.openxmlformats.org/officeDocument/2006/relationships/hyperlink" Target="https://www.fg.gov.ua/lot/172419" TargetMode="External"/><Relationship Id="rId19" Type="http://schemas.openxmlformats.org/officeDocument/2006/relationships/hyperlink" Target="https://www.fg.gov.ua/lot/172559" TargetMode="External"/><Relationship Id="rId4" Type="http://schemas.openxmlformats.org/officeDocument/2006/relationships/hyperlink" Target="https://www.fg.gov.ua/passport/59988" TargetMode="External"/><Relationship Id="rId9" Type="http://schemas.openxmlformats.org/officeDocument/2006/relationships/hyperlink" Target="https://www.fg.gov.ua/lot/172419" TargetMode="External"/><Relationship Id="rId14" Type="http://schemas.openxmlformats.org/officeDocument/2006/relationships/hyperlink" Target="https://www.fg.gov.ua/passport/60425" TargetMode="External"/><Relationship Id="rId22" Type="http://schemas.openxmlformats.org/officeDocument/2006/relationships/hyperlink" Target="https://www.fg.gov.ua/passport/607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5" zoomScaleNormal="85" workbookViewId="0">
      <selection activeCell="F24" sqref="F24"/>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39.5703125" style="55" customWidth="1"/>
    <col min="11" max="12" width="18.5703125" style="55" customWidth="1"/>
    <col min="13" max="13" width="25.7109375" style="55"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86" t="s">
        <v>48</v>
      </c>
      <c r="B2" s="87"/>
      <c r="C2" s="87"/>
      <c r="D2" s="87"/>
      <c r="E2" s="87"/>
      <c r="F2" s="87"/>
      <c r="G2" s="87"/>
      <c r="H2" s="87"/>
      <c r="I2" s="87"/>
      <c r="J2" s="87"/>
      <c r="K2" s="87"/>
      <c r="L2" s="87"/>
      <c r="M2" s="88"/>
    </row>
    <row r="3" spans="1:14" s="33" customFormat="1" ht="16.5" thickBot="1">
      <c r="A3" s="89" t="s">
        <v>49</v>
      </c>
      <c r="B3" s="90"/>
      <c r="C3" s="90"/>
      <c r="D3" s="90"/>
      <c r="E3" s="91"/>
      <c r="F3" s="91"/>
      <c r="G3" s="91"/>
      <c r="H3" s="91"/>
      <c r="I3" s="91"/>
      <c r="J3" s="91" t="s">
        <v>40</v>
      </c>
      <c r="K3" s="91"/>
      <c r="L3" s="91"/>
      <c r="M3" s="92"/>
    </row>
    <row r="4" spans="1:14" s="34" customFormat="1" ht="15" thickBot="1">
      <c r="A4" s="93" t="s">
        <v>14</v>
      </c>
      <c r="B4" s="94"/>
      <c r="C4" s="94"/>
      <c r="D4" s="94"/>
      <c r="E4" s="94"/>
      <c r="F4" s="94"/>
      <c r="G4" s="94"/>
      <c r="H4" s="94"/>
      <c r="I4" s="94"/>
      <c r="J4" s="94"/>
      <c r="K4" s="95" t="s">
        <v>26</v>
      </c>
      <c r="L4" s="95" t="s">
        <v>27</v>
      </c>
      <c r="M4" s="97" t="s">
        <v>28</v>
      </c>
      <c r="N4" s="81" t="s">
        <v>50</v>
      </c>
    </row>
    <row r="5" spans="1:14" s="38" customFormat="1" ht="38.25">
      <c r="A5" s="35" t="s">
        <v>0</v>
      </c>
      <c r="B5" s="36" t="s">
        <v>33</v>
      </c>
      <c r="C5" s="36" t="s">
        <v>35</v>
      </c>
      <c r="D5" s="36" t="s">
        <v>34</v>
      </c>
      <c r="E5" s="62" t="s">
        <v>51</v>
      </c>
      <c r="F5" s="59" t="s">
        <v>52</v>
      </c>
      <c r="G5" s="37" t="s">
        <v>1</v>
      </c>
      <c r="H5" s="37" t="s">
        <v>11</v>
      </c>
      <c r="I5" s="37" t="s">
        <v>13</v>
      </c>
      <c r="J5" s="37" t="s">
        <v>12</v>
      </c>
      <c r="K5" s="96"/>
      <c r="L5" s="96"/>
      <c r="M5" s="98"/>
      <c r="N5" s="82"/>
    </row>
    <row r="6" spans="1:14" s="47" customFormat="1" ht="25.5" customHeight="1">
      <c r="A6" s="39">
        <v>1</v>
      </c>
      <c r="B6" s="40">
        <v>103517</v>
      </c>
      <c r="C6" s="41">
        <v>107</v>
      </c>
      <c r="D6" s="42">
        <v>1</v>
      </c>
      <c r="E6" s="43" t="s">
        <v>56</v>
      </c>
      <c r="F6" s="43" t="s">
        <v>57</v>
      </c>
      <c r="G6" s="42" t="s">
        <v>36</v>
      </c>
      <c r="H6" s="44" t="s">
        <v>37</v>
      </c>
      <c r="I6" s="44" t="s">
        <v>37</v>
      </c>
      <c r="J6" s="43" t="s">
        <v>59</v>
      </c>
      <c r="K6" s="42" t="s">
        <v>55</v>
      </c>
      <c r="L6" s="45" t="s">
        <v>55</v>
      </c>
      <c r="M6" s="45" t="s">
        <v>55</v>
      </c>
      <c r="N6" s="46"/>
    </row>
    <row r="7" spans="1:14" s="47" customFormat="1" ht="25.5" customHeight="1">
      <c r="A7" s="39">
        <v>2</v>
      </c>
      <c r="B7" s="40">
        <v>103695</v>
      </c>
      <c r="C7" s="41">
        <v>107</v>
      </c>
      <c r="D7" s="42">
        <v>1</v>
      </c>
      <c r="E7" s="43" t="s">
        <v>56</v>
      </c>
      <c r="F7" s="43" t="s">
        <v>58</v>
      </c>
      <c r="G7" s="42" t="s">
        <v>36</v>
      </c>
      <c r="H7" s="44" t="s">
        <v>37</v>
      </c>
      <c r="I7" s="44" t="s">
        <v>37</v>
      </c>
      <c r="J7" s="43" t="s">
        <v>59</v>
      </c>
      <c r="K7" s="42" t="s">
        <v>55</v>
      </c>
      <c r="L7" s="45" t="s">
        <v>55</v>
      </c>
      <c r="M7" s="45" t="s">
        <v>55</v>
      </c>
      <c r="N7" s="48"/>
    </row>
    <row r="8" spans="1:14" s="47" customFormat="1" ht="25.5" customHeight="1">
      <c r="A8" s="39">
        <v>3</v>
      </c>
      <c r="B8" s="40">
        <v>103694</v>
      </c>
      <c r="C8" s="41">
        <v>107</v>
      </c>
      <c r="D8" s="42">
        <v>1</v>
      </c>
      <c r="E8" s="43" t="s">
        <v>56</v>
      </c>
      <c r="F8" s="43" t="s">
        <v>58</v>
      </c>
      <c r="G8" s="42" t="s">
        <v>36</v>
      </c>
      <c r="H8" s="44" t="s">
        <v>37</v>
      </c>
      <c r="I8" s="44" t="s">
        <v>37</v>
      </c>
      <c r="J8" s="43" t="s">
        <v>59</v>
      </c>
      <c r="K8" s="42" t="s">
        <v>55</v>
      </c>
      <c r="L8" s="45" t="s">
        <v>55</v>
      </c>
      <c r="M8" s="45" t="s">
        <v>55</v>
      </c>
      <c r="N8" s="48"/>
    </row>
    <row r="9" spans="1:14" s="47" customFormat="1" ht="25.5" customHeight="1" thickBot="1">
      <c r="A9" s="39">
        <v>4</v>
      </c>
      <c r="B9" s="40">
        <v>103693</v>
      </c>
      <c r="C9" s="41">
        <v>107</v>
      </c>
      <c r="D9" s="42">
        <v>1</v>
      </c>
      <c r="E9" s="43" t="s">
        <v>56</v>
      </c>
      <c r="F9" s="43" t="s">
        <v>58</v>
      </c>
      <c r="G9" s="42" t="s">
        <v>36</v>
      </c>
      <c r="H9" s="44" t="s">
        <v>37</v>
      </c>
      <c r="I9" s="44" t="s">
        <v>37</v>
      </c>
      <c r="J9" s="43" t="s">
        <v>59</v>
      </c>
      <c r="K9" s="42" t="s">
        <v>55</v>
      </c>
      <c r="L9" s="45" t="s">
        <v>55</v>
      </c>
      <c r="M9" s="45" t="s">
        <v>55</v>
      </c>
      <c r="N9" s="48"/>
    </row>
    <row r="10" spans="1:14" s="52" customFormat="1" ht="13.5" thickBot="1">
      <c r="A10" s="83" t="s">
        <v>8</v>
      </c>
      <c r="B10" s="84"/>
      <c r="C10" s="84"/>
      <c r="D10" s="84"/>
      <c r="E10" s="84"/>
      <c r="F10" s="84"/>
      <c r="G10" s="85"/>
      <c r="H10" s="49"/>
      <c r="I10" s="50" t="s">
        <v>9</v>
      </c>
      <c r="J10" s="50" t="s">
        <v>9</v>
      </c>
      <c r="K10" s="50" t="s">
        <v>9</v>
      </c>
      <c r="L10" s="50" t="s">
        <v>9</v>
      </c>
      <c r="M10" s="50" t="s">
        <v>9</v>
      </c>
      <c r="N10" s="51" t="s">
        <v>9</v>
      </c>
    </row>
    <row r="11" spans="1:14" ht="52.5" customHeight="1">
      <c r="A11" s="99" t="s">
        <v>43</v>
      </c>
      <c r="B11" s="100"/>
      <c r="C11" s="100"/>
      <c r="D11" s="100"/>
      <c r="E11" s="100"/>
      <c r="F11" s="100"/>
      <c r="G11" s="100"/>
      <c r="H11" s="100"/>
      <c r="I11" s="100"/>
      <c r="J11" s="100"/>
      <c r="K11" s="100"/>
      <c r="L11" s="100"/>
      <c r="M11" s="101"/>
    </row>
    <row r="12" spans="1:14" ht="67.5" customHeight="1">
      <c r="A12" s="99" t="s">
        <v>10</v>
      </c>
      <c r="B12" s="100"/>
      <c r="C12" s="100"/>
      <c r="D12" s="100"/>
      <c r="E12" s="100"/>
      <c r="F12" s="100"/>
      <c r="G12" s="100"/>
      <c r="H12" s="100"/>
      <c r="I12" s="100"/>
      <c r="J12" s="100"/>
      <c r="K12" s="100"/>
      <c r="L12" s="100"/>
      <c r="M12" s="101"/>
    </row>
    <row r="13" spans="1:14" ht="78" customHeight="1">
      <c r="A13" s="99" t="s">
        <v>53</v>
      </c>
      <c r="B13" s="100"/>
      <c r="C13" s="100"/>
      <c r="D13" s="100"/>
      <c r="E13" s="100"/>
      <c r="F13" s="100"/>
      <c r="G13" s="100"/>
      <c r="H13" s="100"/>
      <c r="I13" s="100"/>
      <c r="J13" s="100"/>
      <c r="K13" s="100"/>
      <c r="L13" s="100"/>
      <c r="M13" s="101"/>
    </row>
    <row r="14" spans="1:14" ht="52.5" customHeight="1">
      <c r="A14" s="104" t="s">
        <v>45</v>
      </c>
      <c r="B14" s="105"/>
      <c r="C14" s="105"/>
      <c r="D14" s="105"/>
      <c r="E14" s="105"/>
      <c r="F14" s="105"/>
      <c r="G14" s="105"/>
      <c r="H14" s="105"/>
      <c r="I14" s="105"/>
      <c r="J14" s="105"/>
      <c r="K14" s="105"/>
      <c r="L14" s="105"/>
      <c r="M14" s="106"/>
    </row>
    <row r="15" spans="1:14" ht="47.25" customHeight="1">
      <c r="A15" s="104" t="s">
        <v>44</v>
      </c>
      <c r="B15" s="105"/>
      <c r="C15" s="105"/>
      <c r="D15" s="105"/>
      <c r="E15" s="105"/>
      <c r="F15" s="105"/>
      <c r="G15" s="105"/>
      <c r="H15" s="105"/>
      <c r="I15" s="105"/>
      <c r="J15" s="105"/>
      <c r="K15" s="105"/>
      <c r="L15" s="105"/>
      <c r="M15" s="106"/>
    </row>
    <row r="16" spans="1:14" ht="30.75" customHeight="1">
      <c r="A16" s="102" t="s">
        <v>54</v>
      </c>
      <c r="B16" s="102"/>
      <c r="C16" s="102"/>
      <c r="D16" s="102"/>
      <c r="E16" s="102"/>
      <c r="F16" s="102"/>
      <c r="G16" s="102"/>
      <c r="H16" s="102"/>
      <c r="I16" s="102"/>
      <c r="J16" s="102"/>
      <c r="K16" s="102"/>
      <c r="L16" s="102"/>
      <c r="M16" s="102"/>
    </row>
    <row r="17" spans="1:10" ht="50.25" customHeight="1">
      <c r="A17" s="103" t="s">
        <v>41</v>
      </c>
      <c r="B17" s="103"/>
      <c r="C17" s="103"/>
      <c r="D17" s="103"/>
      <c r="E17" s="103"/>
      <c r="F17" s="103"/>
      <c r="G17" s="58" t="s">
        <v>17</v>
      </c>
      <c r="H17" s="103" t="s">
        <v>42</v>
      </c>
      <c r="I17" s="103"/>
      <c r="J17" s="13"/>
    </row>
    <row r="18" spans="1:10" ht="15">
      <c r="E18" s="63"/>
      <c r="F18" s="60"/>
      <c r="G18" s="23" t="s">
        <v>18</v>
      </c>
      <c r="I18" s="23"/>
    </row>
  </sheetData>
  <mergeCells count="17">
    <mergeCell ref="A11:M11"/>
    <mergeCell ref="A16:M16"/>
    <mergeCell ref="A17:F17"/>
    <mergeCell ref="H17:I17"/>
    <mergeCell ref="A12:M12"/>
    <mergeCell ref="A13:M13"/>
    <mergeCell ref="A14:M14"/>
    <mergeCell ref="A15:M15"/>
    <mergeCell ref="N4:N5"/>
    <mergeCell ref="A10:G10"/>
    <mergeCell ref="A2:M2"/>
    <mergeCell ref="A3:I3"/>
    <mergeCell ref="J3:M3"/>
    <mergeCell ref="A4:J4"/>
    <mergeCell ref="K4:K5"/>
    <mergeCell ref="L4:L5"/>
    <mergeCell ref="M4:M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7" t="s">
        <v>15</v>
      </c>
      <c r="B1" s="108"/>
      <c r="C1" s="108"/>
      <c r="D1" s="108"/>
      <c r="E1" s="108"/>
      <c r="F1" s="108"/>
      <c r="G1" s="108"/>
      <c r="H1" s="108"/>
      <c r="I1" s="108"/>
      <c r="J1" s="108"/>
      <c r="K1" s="108"/>
      <c r="L1" s="108"/>
      <c r="M1" s="108"/>
    </row>
    <row r="2" spans="1:13" ht="60.75" customHeight="1">
      <c r="A2" s="109" t="s">
        <v>10</v>
      </c>
      <c r="B2" s="109"/>
      <c r="C2" s="109"/>
      <c r="D2" s="109"/>
      <c r="E2" s="109"/>
      <c r="F2" s="109"/>
      <c r="G2" s="109"/>
      <c r="H2" s="109"/>
      <c r="I2" s="109"/>
      <c r="J2" s="109"/>
      <c r="K2" s="109"/>
      <c r="L2" s="109"/>
      <c r="M2" s="109"/>
    </row>
    <row r="7" spans="1:13">
      <c r="K7" s="16"/>
    </row>
    <row r="18" spans="1:6" ht="45">
      <c r="A18" s="13" t="s">
        <v>16</v>
      </c>
      <c r="B18" s="10" t="s">
        <v>17</v>
      </c>
      <c r="C18" s="10"/>
      <c r="D18" s="14"/>
      <c r="E18" s="15"/>
      <c r="F18" s="10" t="s">
        <v>17</v>
      </c>
    </row>
    <row r="19" spans="1:6">
      <c r="A19" s="11"/>
      <c r="B19" s="110" t="s">
        <v>18</v>
      </c>
      <c r="C19" s="110"/>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Normal="100" zoomScaleSheetLayoutView="90" workbookViewId="0">
      <selection activeCell="G21" sqref="G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71093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8" t="s">
        <v>19</v>
      </c>
      <c r="B2" s="129"/>
      <c r="C2" s="129"/>
      <c r="D2" s="129"/>
      <c r="E2" s="129"/>
      <c r="F2" s="129"/>
      <c r="G2" s="130"/>
    </row>
    <row r="3" spans="1:9" ht="15" customHeight="1">
      <c r="A3" s="131" t="s">
        <v>2</v>
      </c>
      <c r="B3" s="132"/>
      <c r="C3" s="133"/>
      <c r="D3" s="137" t="s">
        <v>38</v>
      </c>
      <c r="E3" s="135"/>
      <c r="F3" s="135"/>
      <c r="G3" s="136"/>
    </row>
    <row r="4" spans="1:9" ht="15.75">
      <c r="A4" s="125" t="s">
        <v>29</v>
      </c>
      <c r="B4" s="126"/>
      <c r="C4" s="127"/>
      <c r="D4" s="137" t="s">
        <v>39</v>
      </c>
      <c r="E4" s="135"/>
      <c r="F4" s="135"/>
      <c r="G4" s="136"/>
    </row>
    <row r="5" spans="1:9" ht="15.75">
      <c r="A5" s="125" t="s">
        <v>3</v>
      </c>
      <c r="B5" s="126"/>
      <c r="C5" s="127"/>
      <c r="D5" s="134">
        <v>44652</v>
      </c>
      <c r="E5" s="135"/>
      <c r="F5" s="135"/>
      <c r="G5" s="136"/>
    </row>
    <row r="6" spans="1:9" ht="15.75" customHeight="1" thickBot="1">
      <c r="A6" s="111" t="s">
        <v>4</v>
      </c>
      <c r="B6" s="112"/>
      <c r="C6" s="113"/>
      <c r="D6" s="122">
        <v>4</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1" t="s">
        <v>30</v>
      </c>
      <c r="E9" s="21" t="s">
        <v>31</v>
      </c>
      <c r="F9" s="21" t="s">
        <v>7</v>
      </c>
      <c r="G9" s="21" t="s">
        <v>32</v>
      </c>
      <c r="H9" s="64" t="s">
        <v>24</v>
      </c>
      <c r="I9" s="17" t="s">
        <v>25</v>
      </c>
    </row>
    <row r="10" spans="1:9" ht="45" customHeight="1">
      <c r="A10" s="12">
        <v>1</v>
      </c>
      <c r="B10" s="6" t="s">
        <v>60</v>
      </c>
      <c r="C10" s="7">
        <v>45652</v>
      </c>
      <c r="D10" s="8">
        <v>4.8</v>
      </c>
      <c r="E10" s="22">
        <v>0</v>
      </c>
      <c r="F10" s="3"/>
      <c r="G10" s="3" t="s">
        <v>61</v>
      </c>
      <c r="H10" s="78" t="s">
        <v>62</v>
      </c>
      <c r="I10" s="66" t="s">
        <v>63</v>
      </c>
    </row>
    <row r="11" spans="1:9" ht="45" customHeight="1">
      <c r="A11" s="12">
        <v>2</v>
      </c>
      <c r="B11" s="6" t="s">
        <v>60</v>
      </c>
      <c r="C11" s="7">
        <v>45660</v>
      </c>
      <c r="D11" s="8">
        <v>4.32</v>
      </c>
      <c r="E11" s="22">
        <v>0.1</v>
      </c>
      <c r="F11" s="3"/>
      <c r="G11" s="3" t="s">
        <v>61</v>
      </c>
      <c r="H11" s="78" t="s">
        <v>64</v>
      </c>
      <c r="I11" s="66" t="s">
        <v>63</v>
      </c>
    </row>
    <row r="12" spans="1:9" ht="45" customHeight="1">
      <c r="A12" s="12">
        <v>3</v>
      </c>
      <c r="B12" s="6" t="s">
        <v>60</v>
      </c>
      <c r="C12" s="7">
        <v>45670</v>
      </c>
      <c r="D12" s="8">
        <v>3.84</v>
      </c>
      <c r="E12" s="22">
        <v>0.2</v>
      </c>
      <c r="F12" s="3"/>
      <c r="G12" s="3" t="s">
        <v>61</v>
      </c>
      <c r="H12" s="78" t="s">
        <v>65</v>
      </c>
      <c r="I12" s="66" t="s">
        <v>63</v>
      </c>
    </row>
    <row r="13" spans="1:9" ht="45" customHeight="1">
      <c r="A13" s="12">
        <v>4</v>
      </c>
      <c r="B13" s="6" t="s">
        <v>60</v>
      </c>
      <c r="C13" s="7">
        <v>45678</v>
      </c>
      <c r="D13" s="8">
        <v>3.36</v>
      </c>
      <c r="E13" s="22">
        <v>0.3</v>
      </c>
      <c r="F13" s="3"/>
      <c r="G13" s="3" t="s">
        <v>61</v>
      </c>
      <c r="H13" s="78" t="s">
        <v>66</v>
      </c>
      <c r="I13" s="66" t="s">
        <v>63</v>
      </c>
    </row>
    <row r="14" spans="1:9" ht="45" customHeight="1">
      <c r="A14" s="12">
        <v>5</v>
      </c>
      <c r="B14" s="6" t="s">
        <v>67</v>
      </c>
      <c r="C14" s="7">
        <v>45721</v>
      </c>
      <c r="D14" s="8">
        <v>3.02</v>
      </c>
      <c r="E14" s="22">
        <v>0.37</v>
      </c>
      <c r="F14" s="3"/>
      <c r="G14" s="3" t="s">
        <v>61</v>
      </c>
      <c r="H14" s="78" t="s">
        <v>68</v>
      </c>
      <c r="I14" s="66" t="s">
        <v>69</v>
      </c>
    </row>
    <row r="15" spans="1:9" ht="45" customHeight="1">
      <c r="A15" s="12">
        <v>6</v>
      </c>
      <c r="B15" s="6" t="s">
        <v>67</v>
      </c>
      <c r="C15" s="7">
        <v>45728</v>
      </c>
      <c r="D15" s="8">
        <v>2.718</v>
      </c>
      <c r="E15" s="22">
        <v>0.43</v>
      </c>
      <c r="F15" s="3"/>
      <c r="G15" s="3" t="s">
        <v>61</v>
      </c>
      <c r="H15" s="78" t="s">
        <v>70</v>
      </c>
      <c r="I15" s="66" t="s">
        <v>69</v>
      </c>
    </row>
    <row r="16" spans="1:9" ht="45" customHeight="1">
      <c r="A16" s="12">
        <v>7</v>
      </c>
      <c r="B16" s="6" t="s">
        <v>67</v>
      </c>
      <c r="C16" s="7">
        <v>45735</v>
      </c>
      <c r="D16" s="8">
        <v>2.4160000000000004</v>
      </c>
      <c r="E16" s="22">
        <v>0.5</v>
      </c>
      <c r="F16" s="3"/>
      <c r="G16" s="3" t="s">
        <v>61</v>
      </c>
      <c r="H16" s="79" t="s">
        <v>71</v>
      </c>
      <c r="I16" s="66" t="s">
        <v>69</v>
      </c>
    </row>
    <row r="17" spans="1:9" ht="45" customHeight="1">
      <c r="A17" s="12">
        <v>8</v>
      </c>
      <c r="B17" s="6" t="s">
        <v>67</v>
      </c>
      <c r="C17" s="7">
        <v>45742</v>
      </c>
      <c r="D17" s="8">
        <v>2.13</v>
      </c>
      <c r="E17" s="22">
        <v>0.56000000000000005</v>
      </c>
      <c r="F17" s="3"/>
      <c r="G17" s="3" t="s">
        <v>61</v>
      </c>
      <c r="H17" s="79" t="s">
        <v>72</v>
      </c>
      <c r="I17" s="66" t="s">
        <v>69</v>
      </c>
    </row>
    <row r="18" spans="1:9" ht="45" customHeight="1">
      <c r="A18" s="12">
        <v>9</v>
      </c>
      <c r="B18" s="67" t="s">
        <v>78</v>
      </c>
      <c r="C18" s="68">
        <v>45772</v>
      </c>
      <c r="D18" s="69">
        <v>1.92</v>
      </c>
      <c r="E18" s="70">
        <v>0.6</v>
      </c>
      <c r="F18" s="71"/>
      <c r="G18" s="3" t="s">
        <v>61</v>
      </c>
      <c r="H18" s="78" t="s">
        <v>73</v>
      </c>
      <c r="I18" s="66" t="s">
        <v>74</v>
      </c>
    </row>
    <row r="19" spans="1:9" ht="45" customHeight="1">
      <c r="A19" s="12">
        <v>10</v>
      </c>
      <c r="B19" s="67" t="s">
        <v>78</v>
      </c>
      <c r="C19" s="68">
        <v>45779</v>
      </c>
      <c r="D19" s="69">
        <f>D18*0.9</f>
        <v>1.728</v>
      </c>
      <c r="E19" s="70">
        <v>0.64</v>
      </c>
      <c r="F19" s="71"/>
      <c r="G19" s="3" t="s">
        <v>61</v>
      </c>
      <c r="H19" s="78" t="s">
        <v>75</v>
      </c>
      <c r="I19" s="66" t="s">
        <v>74</v>
      </c>
    </row>
    <row r="20" spans="1:9" ht="45" customHeight="1">
      <c r="A20" s="12">
        <v>11</v>
      </c>
      <c r="B20" s="67" t="s">
        <v>78</v>
      </c>
      <c r="C20" s="68">
        <v>45786</v>
      </c>
      <c r="D20" s="69">
        <f>D18*0.8</f>
        <v>1.536</v>
      </c>
      <c r="E20" s="70">
        <v>0.68</v>
      </c>
      <c r="F20" s="71"/>
      <c r="G20" s="3" t="s">
        <v>61</v>
      </c>
      <c r="H20" s="78" t="s">
        <v>76</v>
      </c>
      <c r="I20" s="66" t="s">
        <v>74</v>
      </c>
    </row>
    <row r="21" spans="1:9" ht="45" customHeight="1">
      <c r="A21" s="12">
        <v>12</v>
      </c>
      <c r="B21" s="67" t="s">
        <v>78</v>
      </c>
      <c r="C21" s="68">
        <v>45793</v>
      </c>
      <c r="D21" s="69">
        <v>1.35</v>
      </c>
      <c r="E21" s="70">
        <v>0.72</v>
      </c>
      <c r="F21" s="71"/>
      <c r="G21" s="3" t="s">
        <v>61</v>
      </c>
      <c r="H21" s="78" t="s">
        <v>77</v>
      </c>
      <c r="I21" s="66" t="s">
        <v>74</v>
      </c>
    </row>
    <row r="22" spans="1:9" ht="45" customHeight="1">
      <c r="A22" s="12">
        <v>13</v>
      </c>
      <c r="B22" s="67" t="s">
        <v>79</v>
      </c>
      <c r="C22" s="68">
        <v>45833</v>
      </c>
      <c r="D22" s="69">
        <v>1.2</v>
      </c>
      <c r="E22" s="70">
        <v>0.75</v>
      </c>
      <c r="F22" s="71"/>
      <c r="G22" s="3" t="s">
        <v>61</v>
      </c>
      <c r="H22" s="78" t="s">
        <v>80</v>
      </c>
      <c r="I22" s="66" t="s">
        <v>81</v>
      </c>
    </row>
    <row r="23" spans="1:9" ht="45" customHeight="1">
      <c r="A23" s="12">
        <v>14</v>
      </c>
      <c r="B23" s="67" t="s">
        <v>79</v>
      </c>
      <c r="C23" s="68">
        <v>45840</v>
      </c>
      <c r="D23" s="69">
        <v>1.08</v>
      </c>
      <c r="E23" s="70">
        <v>0.77</v>
      </c>
      <c r="F23" s="71"/>
      <c r="G23" s="3" t="s">
        <v>61</v>
      </c>
      <c r="H23" s="78" t="s">
        <v>82</v>
      </c>
      <c r="I23" s="66" t="s">
        <v>81</v>
      </c>
    </row>
    <row r="24" spans="1:9" ht="45" customHeight="1">
      <c r="A24" s="12">
        <v>15</v>
      </c>
      <c r="B24" s="67" t="s">
        <v>79</v>
      </c>
      <c r="C24" s="68">
        <v>45847</v>
      </c>
      <c r="D24" s="69">
        <v>0.96</v>
      </c>
      <c r="E24" s="70">
        <v>0.8</v>
      </c>
      <c r="F24" s="71"/>
      <c r="G24" s="3" t="s">
        <v>61</v>
      </c>
      <c r="H24" s="78" t="s">
        <v>83</v>
      </c>
      <c r="I24" s="66" t="s">
        <v>81</v>
      </c>
    </row>
    <row r="25" spans="1:9" ht="45" customHeight="1" thickBot="1">
      <c r="A25" s="65">
        <v>16</v>
      </c>
      <c r="B25" s="72" t="s">
        <v>79</v>
      </c>
      <c r="C25" s="73">
        <v>45854</v>
      </c>
      <c r="D25" s="74">
        <v>0.84</v>
      </c>
      <c r="E25" s="75">
        <v>0.82</v>
      </c>
      <c r="F25" s="76"/>
      <c r="G25" s="138" t="s">
        <v>61</v>
      </c>
      <c r="H25" s="80" t="s">
        <v>84</v>
      </c>
      <c r="I25" s="77" t="s">
        <v>81</v>
      </c>
    </row>
    <row r="27" spans="1:9" ht="41.25" customHeight="1">
      <c r="A27" s="118" t="s">
        <v>45</v>
      </c>
      <c r="B27" s="118"/>
      <c r="C27" s="118"/>
      <c r="D27" s="118"/>
      <c r="E27" s="118"/>
      <c r="F27" s="118"/>
      <c r="G27" s="118"/>
      <c r="H27" s="118"/>
      <c r="I27" s="118"/>
    </row>
    <row r="28" spans="1:9" ht="38.25" customHeight="1">
      <c r="A28" s="118" t="s">
        <v>46</v>
      </c>
      <c r="B28" s="118"/>
      <c r="C28" s="118"/>
      <c r="D28" s="118"/>
      <c r="E28" s="118"/>
      <c r="F28" s="118"/>
      <c r="G28" s="118"/>
      <c r="H28" s="118"/>
      <c r="I28" s="118"/>
    </row>
    <row r="29" spans="1:9" ht="37.5" customHeight="1">
      <c r="A29" s="118" t="s">
        <v>47</v>
      </c>
      <c r="B29" s="118"/>
      <c r="C29" s="118"/>
      <c r="D29" s="118"/>
      <c r="E29" s="118"/>
      <c r="F29" s="118"/>
      <c r="G29" s="118"/>
      <c r="H29" s="118"/>
      <c r="I29" s="118"/>
    </row>
    <row r="30" spans="1:9" ht="12.75" customHeight="1">
      <c r="A30" s="119" t="s">
        <v>10</v>
      </c>
      <c r="B30" s="119"/>
      <c r="C30" s="119"/>
      <c r="D30" s="119"/>
      <c r="E30" s="119"/>
      <c r="F30" s="119"/>
      <c r="G30" s="119"/>
      <c r="H30" s="119"/>
      <c r="I30" s="119"/>
    </row>
    <row r="31" spans="1:9" ht="37.5" customHeight="1">
      <c r="A31" s="119"/>
      <c r="B31" s="119"/>
      <c r="C31" s="119"/>
      <c r="D31" s="119"/>
      <c r="E31" s="119"/>
      <c r="F31" s="119"/>
      <c r="G31" s="119"/>
      <c r="H31" s="119"/>
      <c r="I31" s="119"/>
    </row>
    <row r="32" spans="1:9" ht="15.75" customHeight="1">
      <c r="H32" s="9"/>
    </row>
    <row r="33" spans="1:8" ht="62.25" customHeight="1">
      <c r="A33" s="103" t="s">
        <v>41</v>
      </c>
      <c r="B33" s="103"/>
      <c r="C33" s="117" t="s">
        <v>17</v>
      </c>
      <c r="D33" s="117"/>
      <c r="E33" s="117"/>
      <c r="F33" s="117"/>
      <c r="G33" s="24" t="s">
        <v>42</v>
      </c>
      <c r="H33" s="5"/>
    </row>
    <row r="34" spans="1:8" ht="15">
      <c r="A34" s="11"/>
      <c r="B34" s="10"/>
      <c r="C34" s="110" t="s">
        <v>18</v>
      </c>
      <c r="D34" s="110"/>
      <c r="E34" s="110"/>
      <c r="F34" s="110"/>
      <c r="G34" s="10"/>
    </row>
  </sheetData>
  <mergeCells count="18">
    <mergeCell ref="A5:C5"/>
    <mergeCell ref="A2:G2"/>
    <mergeCell ref="A3:C3"/>
    <mergeCell ref="A4:C4"/>
    <mergeCell ref="D5:G5"/>
    <mergeCell ref="D3:G3"/>
    <mergeCell ref="D4:G4"/>
    <mergeCell ref="C34:F34"/>
    <mergeCell ref="A6:C6"/>
    <mergeCell ref="A8:G8"/>
    <mergeCell ref="C33:F33"/>
    <mergeCell ref="A33:B33"/>
    <mergeCell ref="A27:I27"/>
    <mergeCell ref="A28:I28"/>
    <mergeCell ref="A29:I29"/>
    <mergeCell ref="A30:I31"/>
    <mergeCell ref="H8:I8"/>
    <mergeCell ref="D6:G6"/>
  </mergeCells>
  <conditionalFormatting sqref="A33:A34">
    <cfRule type="duplicateValues" dxfId="0" priority="1"/>
  </conditionalFormatting>
  <hyperlinks>
    <hyperlink ref="H10" r:id="rId1"/>
    <hyperlink ref="H11" r:id="rId2"/>
    <hyperlink ref="H12" r:id="rId3"/>
    <hyperlink ref="H13" r:id="rId4"/>
    <hyperlink ref="I10" r:id="rId5"/>
    <hyperlink ref="I11" r:id="rId6"/>
    <hyperlink ref="I12" r:id="rId7"/>
    <hyperlink ref="I13" r:id="rId8"/>
    <hyperlink ref="I14" r:id="rId9"/>
    <hyperlink ref="I15" r:id="rId10"/>
    <hyperlink ref="I16" r:id="rId11"/>
    <hyperlink ref="I17" r:id="rId12"/>
    <hyperlink ref="H14" r:id="rId13"/>
    <hyperlink ref="H15" r:id="rId14"/>
    <hyperlink ref="H16" r:id="rId15"/>
    <hyperlink ref="H17" r:id="rId16"/>
    <hyperlink ref="I18" r:id="rId17"/>
    <hyperlink ref="I19" r:id="rId18"/>
    <hyperlink ref="I20" r:id="rId19"/>
    <hyperlink ref="I21" r:id="rId20"/>
    <hyperlink ref="H18" r:id="rId21"/>
    <hyperlink ref="H19" r:id="rId22"/>
    <hyperlink ref="H20" r:id="rId23"/>
    <hyperlink ref="H21"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2025-07-11T08:58:15Z</dcterms:modified>
</cp:coreProperties>
</file>