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4-й лот (309, 404, 60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<sst xmlns="http://schemas.openxmlformats.org/spreadsheetml/2006/main" count="108" uniqueCount="89">
  <si>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</si>
  <si>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</si>
  <si>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</si>
  <si>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</si>
  <si>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</si>
  <si>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</si>
  <si>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</si>
  <si>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</si>
  <si>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</si>
  <si>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</si>
  <si>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</si>
  <si>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</si>
  <si>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</si>
  <si>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</si>
  <si>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</si>
  <si>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</si>
  <si>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</si>
  <si>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</si>
  <si>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</si>
  <si>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</si>
  <si>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</si>
  <si>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</si>
  <si>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</si>
  <si>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</si>
  <si>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</si>
  <si>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</si>
  <si>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</si>
  <si>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</si>
  <si>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</si>
  <si>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</si>
  <si>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</si>
  <si>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</si>
  <si>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</si>
  <si>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</si>
  <si>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</si>
  <si>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</si>
  <si>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</si>
  <si>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</si>
  <si>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</si>
  <si>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</si>
  <si>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</si>
  <si>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</si>
  <si>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</si>
  <si>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</si>
  <si>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</si>
  <si>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</si>
  <si>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</si>
  <si>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</si>
  <si>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</si>
  <si>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</si>
  <si>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</si>
  <si>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</si>
  <si>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</si>
  <si>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</si>
  <si>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</si>
  <si>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</si>
  <si>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</si>
  <si>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</si>
  <si>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</si>
  <si>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</si>
  <si>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</si>
  <si>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</si>
  <si>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</si>
  <si>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</si>
  <si>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</si>
  <si>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</si>
  <si>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</si>
  <si>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</si>
  <si>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</si>
  <si>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</si>
  <si>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</si>
  <si>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</si>
  <si>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</si>
  <si>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1 360 400,00 грн, без ПДВ</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</si>
  <si>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</si>
  <si>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</si>
  <si>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</si>
  <si>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</si>
  <si>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</si>
  <si>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Доступ до квартири відсутній, так як в ній проживають треті особи</t>
  </si>
  <si>
    <t>https://www.fg.gov.ua/passport/57329</t>
  </si>
  <si>
    <t>https://www.fg.gov.ua/passport/57248</t>
  </si>
  <si>
    <t>https://www.fg.gov.ua/passport/57170</t>
  </si>
  <si>
    <t>https://www.fg.gov.ua/passport/57034</t>
  </si>
  <si>
    <t>Квартира однокімнатна, загальною площею 26,3 кв.м (житлова площа 12,7 кв.м), за адресою: м. Київ, проспект Оболонський, будинок 34-В, квартира 404, реєстраційний номер об'єкту нерухомого майна: 2698988480000</t>
  </si>
  <si>
    <t>м. Київ, проспект Оболонський, будинок 34-В, квартира 404.</t>
  </si>
  <si>
    <t>G22N025540</t>
  </si>
  <si>
    <t>В складі лоту  з основним засобом . 
Не відбулися у зв`язку з відсутністю учасників</t>
  </si>
  <si>
    <t xml:space="preserve">https://www.fg.gov.ua/lot/170620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</si>
</sst>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581024</xdr:rowOff>
    </xdr:from>
    <xdr:to>
      <xdr:col>8</xdr:col>
      <xdr:colOff>476250</xdr:colOff>
      <xdr:row>13</xdr:row>
      <xdr:rowOff>251188</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49"/>
          <a:ext cx="2914650" cy="41945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620" TargetMode="External"/><Relationship Id="rId3" Type="http://schemas.openxmlformats.org/officeDocument/2006/relationships/hyperlink" Target="https://www.fg.gov.ua/passport/57170" TargetMode="External"/><Relationship Id="rId7" Type="http://schemas.openxmlformats.org/officeDocument/2006/relationships/hyperlink" Target="https://www.fg.gov.ua/lot/170620" TargetMode="External"/><Relationship Id="rId2" Type="http://schemas.openxmlformats.org/officeDocument/2006/relationships/hyperlink" Target="https://www.fg.gov.ua/passport/57248" TargetMode="External"/><Relationship Id="rId1" Type="http://schemas.openxmlformats.org/officeDocument/2006/relationships/hyperlink" Target="https://www.fg.gov.ua/passport/57329" TargetMode="External"/><Relationship Id="rId6" Type="http://schemas.openxmlformats.org/officeDocument/2006/relationships/hyperlink" Target="https://www.fg.gov.ua/lot/170620" TargetMode="External"/><Relationship Id="rId5" Type="http://schemas.openxmlformats.org/officeDocument/2006/relationships/hyperlink" Target="https://www.fg.gov.ua/lot/170620" TargetMode="External"/><Relationship Id="rId4" Type="http://schemas.openxmlformats.org/officeDocument/2006/relationships/hyperlink" Target="https://www.fg.gov.ua/passport/57034"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B2" sqref="B2:C28"/>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84</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85</v>
      </c>
    </row>
    <row r="10" spans="1:16384" ht="14.25" customHeight="1" x14ac:dyDescent="0.25">
      <c r="A10" s="6"/>
      <c r="B10" s="19" t="s">
        <v>9</v>
      </c>
      <c r="C10" s="18">
        <v>26.3</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62</v>
      </c>
    </row>
    <row r="14" spans="1:16384" x14ac:dyDescent="0.25">
      <c r="A14" s="6"/>
      <c r="B14" s="20" t="s">
        <v>55</v>
      </c>
      <c r="C14" s="18" t="s">
        <v>62</v>
      </c>
    </row>
    <row r="15" spans="1:16384" s="6" customFormat="1" ht="47.25" x14ac:dyDescent="0.25">
      <c r="A15" s="27"/>
      <c r="B15" s="43" t="s">
        <v>56</v>
      </c>
      <c r="C15" s="50" t="s">
        <v>79</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82.5" customHeight="1" thickBot="1" x14ac:dyDescent="0.3">
      <c r="A23" s="6"/>
      <c r="B23" s="119" t="s">
        <v>65</v>
      </c>
      <c r="C23" s="120"/>
    </row>
    <row r="24" spans="1:4" ht="49.5" customHeight="1" x14ac:dyDescent="0.25">
      <c r="A24" s="6"/>
      <c r="B24" s="111" t="s">
        <v>19</v>
      </c>
      <c r="C24" s="111"/>
    </row>
    <row r="25" spans="1:4" ht="33" customHeight="1" x14ac:dyDescent="0.25">
      <c r="B25" s="112" t="s">
        <v>25</v>
      </c>
      <c r="C25" s="112"/>
    </row>
    <row r="26" spans="1:4" ht="93" customHeight="1" x14ac:dyDescent="0.25">
      <c r="B26" s="113" t="s">
        <v>23</v>
      </c>
      <c r="C26" s="113"/>
    </row>
    <row r="27" spans="1:4" ht="65.25" customHeight="1" x14ac:dyDescent="0.25">
      <c r="B27" s="114" t="s">
        <v>24</v>
      </c>
      <c r="C27" s="114"/>
    </row>
    <row r="28" spans="1:4" ht="156.75" customHeight="1" x14ac:dyDescent="0.25">
      <c r="B28" s="112" t="s">
        <v>26</v>
      </c>
      <c r="C28" s="112"/>
    </row>
    <row r="30" spans="1:4" x14ac:dyDescent="0.25">
      <c r="B30" s="47" t="s">
        <v>74</v>
      </c>
      <c r="C30" s="48"/>
      <c r="D30" s="38"/>
    </row>
    <row r="31" spans="1:4" x14ac:dyDescent="0.25">
      <c r="B31" s="47" t="s">
        <v>66</v>
      </c>
      <c r="C31" s="39"/>
      <c r="D31" s="38"/>
    </row>
    <row r="32" spans="1:4" x14ac:dyDescent="0.25">
      <c r="B32" s="47" t="s">
        <v>67</v>
      </c>
      <c r="C32" s="39"/>
    </row>
    <row r="33" spans="2:3" x14ac:dyDescent="0.25">
      <c r="B33" s="47" t="s">
        <v>68</v>
      </c>
      <c r="C33" s="49" t="s">
        <v>77</v>
      </c>
    </row>
    <row r="34" spans="2:3" x14ac:dyDescent="0.25">
      <c r="C34" s="5"/>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E3" sqref="E3"/>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75</v>
      </c>
      <c r="B14" s="71"/>
      <c r="C14" s="71"/>
      <c r="D14" s="71"/>
      <c r="E14" s="51"/>
      <c r="F14" s="40"/>
      <c r="G14" s="38" t="s">
        <v>46</v>
      </c>
      <c r="H14" s="40"/>
      <c r="I14" s="40"/>
      <c r="J14" s="72" t="s">
        <v>76</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zoomScale="75" zoomScaleNormal="75" workbookViewId="0">
      <selection activeCell="M14" sqref="M14"/>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79" t="s">
        <v>15</v>
      </c>
      <c r="C2" s="80"/>
      <c r="D2" s="80"/>
      <c r="E2" s="80"/>
      <c r="F2" s="80"/>
      <c r="G2" s="80"/>
      <c r="H2" s="81"/>
    </row>
    <row r="3" spans="2:11" s="7" customFormat="1" ht="21" customHeight="1" x14ac:dyDescent="0.25">
      <c r="B3" s="82" t="s">
        <v>16</v>
      </c>
      <c r="C3" s="83"/>
      <c r="D3" s="84"/>
      <c r="E3" s="85" t="s">
        <v>69</v>
      </c>
      <c r="F3" s="86"/>
      <c r="G3" s="86"/>
      <c r="H3" s="87"/>
    </row>
    <row r="4" spans="2:11" s="7" customFormat="1" ht="31.5" customHeight="1" x14ac:dyDescent="0.25">
      <c r="B4" s="88" t="s">
        <v>57</v>
      </c>
      <c r="C4" s="89"/>
      <c r="D4" s="90"/>
      <c r="E4" s="91" t="s">
        <v>70</v>
      </c>
      <c r="F4" s="92"/>
      <c r="G4" s="92"/>
      <c r="H4" s="93"/>
    </row>
    <row r="5" spans="2:11" s="7" customFormat="1" x14ac:dyDescent="0.25">
      <c r="B5" s="73" t="s">
        <v>17</v>
      </c>
      <c r="C5" s="74"/>
      <c r="D5" s="75"/>
      <c r="E5" s="76">
        <v>45030</v>
      </c>
      <c r="F5" s="77"/>
      <c r="G5" s="77"/>
      <c r="H5" s="78"/>
    </row>
    <row r="6" spans="2:11" s="7" customFormat="1" ht="16.5" thickBot="1" x14ac:dyDescent="0.3">
      <c r="B6" s="98" t="s">
        <v>18</v>
      </c>
      <c r="C6" s="99"/>
      <c r="D6" s="100"/>
      <c r="E6" s="101" t="s">
        <v>73</v>
      </c>
      <c r="F6" s="102"/>
      <c r="G6" s="102"/>
      <c r="H6" s="103"/>
    </row>
    <row r="7" spans="2:11" ht="16.5" thickBot="1" x14ac:dyDescent="0.3"/>
    <row r="8" spans="2:11" ht="16.5" thickBot="1" x14ac:dyDescent="0.3">
      <c r="B8" s="104" t="s">
        <v>49</v>
      </c>
      <c r="C8" s="105"/>
      <c r="D8" s="105"/>
      <c r="E8" s="105"/>
      <c r="F8" s="105"/>
      <c r="G8" s="105"/>
      <c r="H8" s="106"/>
      <c r="I8" s="94" t="s">
        <v>3</v>
      </c>
      <c r="J8" s="95"/>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86</v>
      </c>
      <c r="D10" s="55">
        <v>45324</v>
      </c>
      <c r="E10" s="56">
        <v>1360400</v>
      </c>
      <c r="F10" s="57">
        <v>0</v>
      </c>
      <c r="G10" s="10"/>
      <c r="H10" s="59" t="s">
        <v>87</v>
      </c>
      <c r="I10" s="63" t="s">
        <v>83</v>
      </c>
      <c r="J10" s="62" t="s">
        <v>88</v>
      </c>
    </row>
    <row r="11" spans="2:11" ht="74.25" customHeight="1" x14ac:dyDescent="0.25">
      <c r="B11" s="33">
        <v>2</v>
      </c>
      <c r="C11" s="54" t="s">
        <v>86</v>
      </c>
      <c r="D11" s="55">
        <v>45334</v>
      </c>
      <c r="E11" s="56">
        <f>E10*0.9</f>
        <v>1224360</v>
      </c>
      <c r="F11" s="57">
        <v>0.1</v>
      </c>
      <c r="G11" s="10"/>
      <c r="H11" s="59" t="s">
        <v>87</v>
      </c>
      <c r="I11" s="63" t="s">
        <v>82</v>
      </c>
      <c r="J11" s="62" t="s">
        <v>88</v>
      </c>
      <c r="K11" s="67"/>
    </row>
    <row r="12" spans="2:11" ht="78" customHeight="1" x14ac:dyDescent="0.25">
      <c r="B12" s="33">
        <v>3</v>
      </c>
      <c r="C12" s="54" t="s">
        <v>86</v>
      </c>
      <c r="D12" s="55">
        <v>45342</v>
      </c>
      <c r="E12" s="56">
        <f>E10*0.8</f>
        <v>1088320</v>
      </c>
      <c r="F12" s="57">
        <v>0.2</v>
      </c>
      <c r="G12" s="10"/>
      <c r="H12" s="59" t="s">
        <v>87</v>
      </c>
      <c r="I12" s="63" t="s">
        <v>81</v>
      </c>
      <c r="J12" s="62" t="s">
        <v>88</v>
      </c>
    </row>
    <row r="13" spans="2:11" ht="78" customHeight="1" x14ac:dyDescent="0.25">
      <c r="B13" s="33">
        <v>4</v>
      </c>
      <c r="C13" s="54" t="s">
        <v>86</v>
      </c>
      <c r="D13" s="55">
        <v>45350</v>
      </c>
      <c r="E13" s="56">
        <f>E10*0.7</f>
        <v>952279.99999999988</v>
      </c>
      <c r="F13" s="57">
        <v>0.3</v>
      </c>
      <c r="G13" s="10"/>
      <c r="H13" s="59" t="s">
        <v>87</v>
      </c>
      <c r="I13" s="63" t="s">
        <v>80</v>
      </c>
      <c r="J13" s="62" t="s">
        <v>88</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97" t="s">
        <v>24</v>
      </c>
      <c r="C17" s="97"/>
      <c r="D17" s="97"/>
      <c r="E17" s="97"/>
      <c r="F17" s="97"/>
      <c r="G17" s="97"/>
      <c r="H17" s="97"/>
    </row>
    <row r="19" spans="2:8" x14ac:dyDescent="0.25">
      <c r="C19" s="36"/>
      <c r="D19" s="36"/>
      <c r="E19" s="36"/>
      <c r="F19" s="36"/>
      <c r="G19" s="36"/>
      <c r="H19" s="36"/>
    </row>
    <row r="20" spans="2:8" ht="74.25" customHeight="1" x14ac:dyDescent="0.25">
      <c r="C20" s="96" t="s">
        <v>78</v>
      </c>
      <c r="D20" s="96"/>
      <c r="E20" s="36"/>
      <c r="F20" s="38" t="s">
        <v>46</v>
      </c>
      <c r="G20" s="36"/>
      <c r="H20" s="53" t="s">
        <v>76</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I8:J8"/>
    <mergeCell ref="C20:D20"/>
    <mergeCell ref="B17:H17"/>
    <mergeCell ref="B6:D6"/>
    <mergeCell ref="E6:H6"/>
    <mergeCell ref="B8:H8"/>
    <mergeCell ref="B5:D5"/>
    <mergeCell ref="E5:H5"/>
    <mergeCell ref="B2:H2"/>
    <mergeCell ref="B3:D3"/>
    <mergeCell ref="E3:H3"/>
    <mergeCell ref="B4:D4"/>
    <mergeCell ref="E4:H4"/>
  </mergeCells>
  <hyperlinks>
    <hyperlink ref="I13" r:id="rId1"/>
    <hyperlink ref="I12" r:id="rId2"/>
    <hyperlink ref="I11" r:id="rId3"/>
    <hyperlink ref="I10"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2024-02-29T07:45:02Z</dcterms:modified>
</cp:coreProperties>
</file>